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リョケン事務局\事務局\22 旅研くらぶ\08.アンケート（営業業況調査）\営業状況等アンケート（R8）\"/>
    </mc:Choice>
  </mc:AlternateContent>
  <xr:revisionPtr revIDLastSave="0" documentId="13_ncr:1_{638B838A-25D5-43F5-97FA-26E8517A2731}" xr6:coauthVersionLast="47" xr6:coauthVersionMax="47" xr10:uidLastSave="{00000000-0000-0000-0000-000000000000}"/>
  <bookViews>
    <workbookView xWindow="9330" yWindow="105" windowWidth="17370" windowHeight="15255" activeTab="1" xr2:uid="{570C15EF-7D82-4F93-8983-38FAB192AE3C}"/>
  </bookViews>
  <sheets>
    <sheet name="記入シート" sheetId="17" r:id="rId1"/>
    <sheet name="勘定科目等明細表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7" l="1"/>
  <c r="I20" i="17"/>
  <c r="I26" i="17"/>
  <c r="I8" i="17"/>
  <c r="I19" i="17" s="1"/>
  <c r="I14" i="17"/>
  <c r="S14" i="17" l="1"/>
  <c r="S18" i="17" s="1"/>
  <c r="S2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將広</author>
  </authors>
  <commentList>
    <comment ref="V37" authorId="0" shapeId="0" xr:uid="{81E42E1D-EEC0-4BA1-92EF-055B94ACD16D}">
      <text>
        <r>
          <rPr>
            <b/>
            <sz val="9"/>
            <color indexed="81"/>
            <rFont val="ＭＳ Ｐゴシック"/>
            <family val="3"/>
            <charset val="128"/>
          </rPr>
          <t>橋本　將広:</t>
        </r>
        <r>
          <rPr>
            <sz val="9"/>
            <color indexed="81"/>
            <rFont val="ＭＳ Ｐゴシック"/>
            <family val="3"/>
            <charset val="128"/>
          </rPr>
          <t xml:space="preserve">
愛真館、紫苑両方に送る。</t>
        </r>
      </text>
    </comment>
  </commentList>
</comments>
</file>

<file path=xl/sharedStrings.xml><?xml version="1.0" encoding="utf-8"?>
<sst xmlns="http://schemas.openxmlformats.org/spreadsheetml/2006/main" count="452" uniqueCount="351">
  <si>
    <t>休業日等を除いた年間営業日</t>
    <rPh sb="0" eb="2">
      <t>キュウギョウ</t>
    </rPh>
    <rPh sb="2" eb="3">
      <t>ヒ</t>
    </rPh>
    <rPh sb="3" eb="4">
      <t>トウ</t>
    </rPh>
    <rPh sb="5" eb="6">
      <t>ノゾ</t>
    </rPh>
    <rPh sb="8" eb="10">
      <t>ネンカン</t>
    </rPh>
    <rPh sb="10" eb="13">
      <t>エイギョウビ</t>
    </rPh>
    <phoneticPr fontId="2"/>
  </si>
  <si>
    <t>客室数の合計</t>
    <rPh sb="0" eb="2">
      <t>キャクシツ</t>
    </rPh>
    <rPh sb="2" eb="3">
      <t>スウ</t>
    </rPh>
    <rPh sb="4" eb="6">
      <t>ゴウケイ</t>
    </rPh>
    <phoneticPr fontId="2"/>
  </si>
  <si>
    <t>減価償却費</t>
    <rPh sb="0" eb="2">
      <t>ゲンカ</t>
    </rPh>
    <rPh sb="2" eb="5">
      <t>ショウキャクヒ</t>
    </rPh>
    <phoneticPr fontId="2"/>
  </si>
  <si>
    <t>［営業利益］</t>
    <rPh sb="1" eb="5">
      <t>エイギョウリエキ</t>
    </rPh>
    <phoneticPr fontId="2"/>
  </si>
  <si>
    <t>受取利息・受取配当金・その他営業外の雑収</t>
    <rPh sb="0" eb="2">
      <t>ウケト</t>
    </rPh>
    <rPh sb="2" eb="4">
      <t>リソク</t>
    </rPh>
    <rPh sb="5" eb="7">
      <t>ウケト</t>
    </rPh>
    <rPh sb="7" eb="10">
      <t>ハイトウキン</t>
    </rPh>
    <rPh sb="11" eb="14">
      <t>ソノタ</t>
    </rPh>
    <rPh sb="14" eb="17">
      <t>エイギョウガイ</t>
    </rPh>
    <phoneticPr fontId="2"/>
  </si>
  <si>
    <t>入・賄収入等</t>
    <rPh sb="2" eb="3">
      <t>マカナ</t>
    </rPh>
    <rPh sb="3" eb="5">
      <t>シュウニュウ</t>
    </rPh>
    <rPh sb="5" eb="6">
      <t>トウ</t>
    </rPh>
    <phoneticPr fontId="2"/>
  </si>
  <si>
    <t>（支払利息）</t>
    <rPh sb="1" eb="3">
      <t>シハライ</t>
    </rPh>
    <rPh sb="3" eb="5">
      <t>リソク</t>
    </rPh>
    <phoneticPr fontId="2"/>
  </si>
  <si>
    <t>支払利息及び割引料・雑損失</t>
    <rPh sb="0" eb="2">
      <t>シハライ</t>
    </rPh>
    <rPh sb="2" eb="4">
      <t>リソク</t>
    </rPh>
    <rPh sb="4" eb="5">
      <t>オヨ</t>
    </rPh>
    <rPh sb="6" eb="8">
      <t>ワリビキ</t>
    </rPh>
    <rPh sb="8" eb="9">
      <t>リョウ</t>
    </rPh>
    <rPh sb="10" eb="11">
      <t>ザツ</t>
    </rPh>
    <rPh sb="11" eb="13">
      <t>ソンシツ</t>
    </rPh>
    <phoneticPr fontId="2"/>
  </si>
  <si>
    <t>（売上総利益－人件費－経費－減価償却費）</t>
    <rPh sb="14" eb="16">
      <t>ゲンカ</t>
    </rPh>
    <rPh sb="16" eb="19">
      <t>ショウキャクヒ</t>
    </rPh>
    <phoneticPr fontId="2"/>
  </si>
  <si>
    <t>（営業利益＋営業外収益－営業外費用）</t>
    <rPh sb="1" eb="3">
      <t>エイギョウ</t>
    </rPh>
    <rPh sb="3" eb="5">
      <t>リエキ</t>
    </rPh>
    <rPh sb="6" eb="9">
      <t>エイギョウガイ</t>
    </rPh>
    <rPh sb="9" eb="11">
      <t>シュウエキ</t>
    </rPh>
    <rPh sb="12" eb="15">
      <t>エイギョウガイ</t>
    </rPh>
    <rPh sb="15" eb="17">
      <t>ヒヨウ</t>
    </rPh>
    <phoneticPr fontId="2"/>
  </si>
  <si>
    <t>流動資産</t>
    <rPh sb="0" eb="2">
      <t>リュウドウ</t>
    </rPh>
    <rPh sb="2" eb="4">
      <t>シサン</t>
    </rPh>
    <phoneticPr fontId="2"/>
  </si>
  <si>
    <t>固定資産</t>
    <rPh sb="0" eb="2">
      <t>コテイ</t>
    </rPh>
    <rPh sb="2" eb="4">
      <t>シサン</t>
    </rPh>
    <phoneticPr fontId="2"/>
  </si>
  <si>
    <t>流動負債</t>
    <rPh sb="0" eb="2">
      <t>リュウドウ</t>
    </rPh>
    <rPh sb="2" eb="4">
      <t>フサイ</t>
    </rPh>
    <phoneticPr fontId="2"/>
  </si>
  <si>
    <t>固定負債</t>
    <rPh sb="0" eb="2">
      <t>コテイ</t>
    </rPh>
    <rPh sb="2" eb="4">
      <t>フサイ</t>
    </rPh>
    <phoneticPr fontId="2"/>
  </si>
  <si>
    <t>宿泊人員</t>
    <rPh sb="0" eb="2">
      <t>シュクハク</t>
    </rPh>
    <rPh sb="2" eb="4">
      <t>ジンイン</t>
    </rPh>
    <phoneticPr fontId="2"/>
  </si>
  <si>
    <t>日帰人員</t>
    <rPh sb="0" eb="2">
      <t>ヒガエ</t>
    </rPh>
    <rPh sb="2" eb="4">
      <t>ジンイン</t>
    </rPh>
    <phoneticPr fontId="2"/>
  </si>
  <si>
    <t>年間営業日数</t>
    <rPh sb="0" eb="2">
      <t>ネンカン</t>
    </rPh>
    <rPh sb="2" eb="4">
      <t>エイギョウ</t>
    </rPh>
    <rPh sb="4" eb="6">
      <t>ニッスウ</t>
    </rPh>
    <phoneticPr fontId="2"/>
  </si>
  <si>
    <t>客室数</t>
    <rPh sb="0" eb="3">
      <t>キャクシツスウ</t>
    </rPh>
    <phoneticPr fontId="2"/>
  </si>
  <si>
    <t>収容人員</t>
    <rPh sb="0" eb="2">
      <t>シュウヨウ</t>
    </rPh>
    <rPh sb="2" eb="4">
      <t>ジンイン</t>
    </rPh>
    <phoneticPr fontId="2"/>
  </si>
  <si>
    <t>従業員数</t>
    <rPh sb="0" eb="4">
      <t>ジュウギョウインスウ</t>
    </rPh>
    <phoneticPr fontId="2"/>
  </si>
  <si>
    <t>（内宿泊収入）</t>
    <rPh sb="1" eb="2">
      <t>ウチ</t>
    </rPh>
    <rPh sb="2" eb="3">
      <t>シュク</t>
    </rPh>
    <rPh sb="3" eb="4">
      <t>ハク</t>
    </rPh>
    <rPh sb="4" eb="6">
      <t>シュウニュウ</t>
    </rPh>
    <phoneticPr fontId="2"/>
  </si>
  <si>
    <t>建物、付属設備、構築物、機械装置、器具・備</t>
    <rPh sb="0" eb="2">
      <t>タテモノ</t>
    </rPh>
    <rPh sb="3" eb="7">
      <t>フゾクセツビ</t>
    </rPh>
    <rPh sb="8" eb="11">
      <t>コウチクブツ</t>
    </rPh>
    <rPh sb="12" eb="14">
      <t>キカイ</t>
    </rPh>
    <rPh sb="14" eb="16">
      <t>ソウチ</t>
    </rPh>
    <rPh sb="17" eb="19">
      <t>キグ</t>
    </rPh>
    <phoneticPr fontId="2"/>
  </si>
  <si>
    <t>品、車両運搬具、土地等の有形固定資産、建</t>
    <rPh sb="2" eb="4">
      <t>シャリョウ</t>
    </rPh>
    <rPh sb="4" eb="6">
      <t>ウンパン</t>
    </rPh>
    <rPh sb="6" eb="7">
      <t>グ</t>
    </rPh>
    <rPh sb="8" eb="10">
      <t>トチ</t>
    </rPh>
    <rPh sb="10" eb="11">
      <t>トウ</t>
    </rPh>
    <rPh sb="12" eb="14">
      <t>ユウケイ</t>
    </rPh>
    <rPh sb="14" eb="18">
      <t>コテイシサン</t>
    </rPh>
    <phoneticPr fontId="2"/>
  </si>
  <si>
    <t>設仮勘定、無形固定資産の合計</t>
    <rPh sb="0" eb="1">
      <t>セツ</t>
    </rPh>
    <rPh sb="1" eb="4">
      <t>カリカンジョウ</t>
    </rPh>
    <rPh sb="5" eb="7">
      <t>ムケイ</t>
    </rPh>
    <rPh sb="7" eb="11">
      <t>コテイシサン</t>
    </rPh>
    <rPh sb="12" eb="14">
      <t>ゴウケイ</t>
    </rPh>
    <phoneticPr fontId="2"/>
  </si>
  <si>
    <t>（投資、繰延資産も含む）</t>
    <rPh sb="1" eb="3">
      <t>トウシ</t>
    </rPh>
    <rPh sb="4" eb="6">
      <t>クリノ</t>
    </rPh>
    <rPh sb="6" eb="8">
      <t>シサン</t>
    </rPh>
    <rPh sb="9" eb="10">
      <t>フク</t>
    </rPh>
    <phoneticPr fontId="2"/>
  </si>
  <si>
    <t>支払手形、買掛金、未払金、短期借入金、預</t>
    <rPh sb="0" eb="4">
      <t>シハライテガタ</t>
    </rPh>
    <rPh sb="5" eb="8">
      <t>カイカケキン</t>
    </rPh>
    <rPh sb="9" eb="12">
      <t>ミハライキン</t>
    </rPh>
    <rPh sb="13" eb="15">
      <t>タンキ</t>
    </rPh>
    <rPh sb="15" eb="18">
      <t>カリイレキン</t>
    </rPh>
    <phoneticPr fontId="2"/>
  </si>
  <si>
    <t>り金、前受金、その他流動負債の計</t>
    <rPh sb="1" eb="2">
      <t>キン</t>
    </rPh>
    <rPh sb="3" eb="5">
      <t>マエウケ</t>
    </rPh>
    <rPh sb="5" eb="6">
      <t>キン</t>
    </rPh>
    <rPh sb="7" eb="10">
      <t>ソノタ</t>
    </rPh>
    <rPh sb="10" eb="12">
      <t>リュウドウ</t>
    </rPh>
    <rPh sb="12" eb="14">
      <t>フサイ</t>
    </rPh>
    <rPh sb="15" eb="16">
      <t>ケイ</t>
    </rPh>
    <phoneticPr fontId="2"/>
  </si>
  <si>
    <t>金融機関からの長期借入金、役員からの長期</t>
    <rPh sb="0" eb="2">
      <t>キンユウ</t>
    </rPh>
    <rPh sb="2" eb="4">
      <t>キカン</t>
    </rPh>
    <rPh sb="7" eb="9">
      <t>チョウキ</t>
    </rPh>
    <rPh sb="9" eb="12">
      <t>カリイレキン</t>
    </rPh>
    <rPh sb="13" eb="15">
      <t>ヤクイン</t>
    </rPh>
    <phoneticPr fontId="2"/>
  </si>
  <si>
    <t>負債の計</t>
    <rPh sb="0" eb="2">
      <t>フサイ</t>
    </rPh>
    <rPh sb="3" eb="4">
      <t>ケイ</t>
    </rPh>
    <phoneticPr fontId="2"/>
  </si>
  <si>
    <t>借入金、社債、退職給与引当金、その他固定</t>
    <rPh sb="0" eb="3">
      <t>カリイレキン</t>
    </rPh>
    <rPh sb="4" eb="6">
      <t>シャサイ</t>
    </rPh>
    <rPh sb="7" eb="9">
      <t>タイショク</t>
    </rPh>
    <rPh sb="9" eb="11">
      <t>キュウヨ</t>
    </rPh>
    <rPh sb="11" eb="14">
      <t>ヒキアテキン</t>
    </rPh>
    <phoneticPr fontId="2"/>
  </si>
  <si>
    <t>年間の宿泊延べ人員、添乗員・子供の場合は</t>
    <rPh sb="0" eb="2">
      <t>ネンカン</t>
    </rPh>
    <rPh sb="3" eb="5">
      <t>シュクハク</t>
    </rPh>
    <rPh sb="5" eb="6">
      <t>ノ</t>
    </rPh>
    <rPh sb="7" eb="9">
      <t>ジンイン</t>
    </rPh>
    <rPh sb="10" eb="13">
      <t>テンジョウイン</t>
    </rPh>
    <rPh sb="14" eb="16">
      <t>コドモ</t>
    </rPh>
    <rPh sb="17" eb="19">
      <t>バアイ</t>
    </rPh>
    <phoneticPr fontId="2"/>
  </si>
  <si>
    <t>一般の宿泊料金に換算し宿泊人員と合計</t>
    <rPh sb="0" eb="2">
      <t>イッパン</t>
    </rPh>
    <rPh sb="3" eb="5">
      <t>シュクハク</t>
    </rPh>
    <rPh sb="5" eb="7">
      <t>リョウキン</t>
    </rPh>
    <rPh sb="8" eb="10">
      <t>カンサン</t>
    </rPh>
    <rPh sb="11" eb="13">
      <t>シュクハク</t>
    </rPh>
    <rPh sb="13" eb="15">
      <t>ジンイン</t>
    </rPh>
    <phoneticPr fontId="2"/>
  </si>
  <si>
    <t>昼食・婚礼・宴会の日帰延べ人員</t>
    <rPh sb="0" eb="2">
      <t>チュウショク</t>
    </rPh>
    <rPh sb="3" eb="5">
      <t>コンレイ</t>
    </rPh>
    <rPh sb="6" eb="8">
      <t>エンカイ</t>
    </rPh>
    <rPh sb="9" eb="11">
      <t>ヒガエ</t>
    </rPh>
    <rPh sb="11" eb="12">
      <t>ノ</t>
    </rPh>
    <rPh sb="13" eb="15">
      <t>ジンイン</t>
    </rPh>
    <phoneticPr fontId="2"/>
  </si>
  <si>
    <t>１日当りの収容定員数</t>
    <rPh sb="1" eb="2">
      <t>ヒ</t>
    </rPh>
    <rPh sb="2" eb="3">
      <t>アタ</t>
    </rPh>
    <rPh sb="5" eb="7">
      <t>シュウヨウ</t>
    </rPh>
    <rPh sb="7" eb="9">
      <t>テイイン</t>
    </rPh>
    <rPh sb="9" eb="10">
      <t>スウ</t>
    </rPh>
    <phoneticPr fontId="2"/>
  </si>
  <si>
    <t>人</t>
    <rPh sb="0" eb="1">
      <t>ヒト</t>
    </rPh>
    <phoneticPr fontId="2"/>
  </si>
  <si>
    <t>日</t>
    <rPh sb="0" eb="1">
      <t>ヒ</t>
    </rPh>
    <phoneticPr fontId="2"/>
  </si>
  <si>
    <t>37.</t>
    <phoneticPr fontId="2"/>
  </si>
  <si>
    <t>38.</t>
    <phoneticPr fontId="2"/>
  </si>
  <si>
    <t>39.</t>
    <phoneticPr fontId="2"/>
  </si>
  <si>
    <t>40.</t>
    <phoneticPr fontId="2"/>
  </si>
  <si>
    <t>41.</t>
    <phoneticPr fontId="2"/>
  </si>
  <si>
    <t>42.</t>
    <phoneticPr fontId="2"/>
  </si>
  <si>
    <t>43.</t>
    <phoneticPr fontId="2"/>
  </si>
  <si>
    <t>44.</t>
    <phoneticPr fontId="2"/>
  </si>
  <si>
    <t>45.</t>
    <phoneticPr fontId="2"/>
  </si>
  <si>
    <t>46.</t>
    <phoneticPr fontId="2"/>
  </si>
  <si>
    <t>47.</t>
    <phoneticPr fontId="2"/>
  </si>
  <si>
    <t>48.</t>
    <phoneticPr fontId="2"/>
  </si>
  <si>
    <t>49.</t>
    <phoneticPr fontId="2"/>
  </si>
  <si>
    <t>50.</t>
    <phoneticPr fontId="2"/>
  </si>
  <si>
    <t>51.</t>
    <phoneticPr fontId="2"/>
  </si>
  <si>
    <t>52.</t>
    <phoneticPr fontId="2"/>
  </si>
  <si>
    <t>53.</t>
    <phoneticPr fontId="2"/>
  </si>
  <si>
    <t>54.</t>
    <phoneticPr fontId="2"/>
  </si>
  <si>
    <t>55.</t>
    <phoneticPr fontId="2"/>
  </si>
  <si>
    <t>56.</t>
    <phoneticPr fontId="2"/>
  </si>
  <si>
    <t>57.</t>
    <phoneticPr fontId="2"/>
  </si>
  <si>
    <t>58.</t>
    <phoneticPr fontId="2"/>
  </si>
  <si>
    <t>59.</t>
    <phoneticPr fontId="2"/>
  </si>
  <si>
    <t>60.</t>
    <phoneticPr fontId="2"/>
  </si>
  <si>
    <t>61.</t>
    <phoneticPr fontId="2"/>
  </si>
  <si>
    <t>62.</t>
    <phoneticPr fontId="2"/>
  </si>
  <si>
    <t>63.</t>
    <phoneticPr fontId="2"/>
  </si>
  <si>
    <t>(宿泊収入)</t>
    <rPh sb="1" eb="3">
      <t>シュクハク</t>
    </rPh>
    <rPh sb="3" eb="5">
      <t>シュウニュウ</t>
    </rPh>
    <phoneticPr fontId="2"/>
  </si>
  <si>
    <t>(料飲収入)</t>
    <rPh sb="1" eb="3">
      <t>リョウイン</t>
    </rPh>
    <rPh sb="3" eb="5">
      <t>シュウニュウ</t>
    </rPh>
    <phoneticPr fontId="2"/>
  </si>
  <si>
    <t>(売店収入)</t>
    <rPh sb="1" eb="3">
      <t>バイテン</t>
    </rPh>
    <rPh sb="3" eb="5">
      <t>シュウニュウ</t>
    </rPh>
    <phoneticPr fontId="2"/>
  </si>
  <si>
    <t>(日帰収入)</t>
    <rPh sb="1" eb="3">
      <t>ヒガエリ</t>
    </rPh>
    <rPh sb="3" eb="5">
      <t>シュウニュウ</t>
    </rPh>
    <phoneticPr fontId="2"/>
  </si>
  <si>
    <t>(その他収入)</t>
    <rPh sb="3" eb="4">
      <t>タ</t>
    </rPh>
    <rPh sb="4" eb="6">
      <t>シュウニュウ</t>
    </rPh>
    <phoneticPr fontId="2"/>
  </si>
  <si>
    <t>(飲料仕入)</t>
    <rPh sb="1" eb="3">
      <t>インリョウ</t>
    </rPh>
    <rPh sb="3" eb="5">
      <t>シイレ</t>
    </rPh>
    <phoneticPr fontId="2"/>
  </si>
  <si>
    <t>(売店仕入)</t>
    <rPh sb="1" eb="3">
      <t>バイテン</t>
    </rPh>
    <rPh sb="3" eb="5">
      <t>シイ</t>
    </rPh>
    <phoneticPr fontId="2"/>
  </si>
  <si>
    <t>(その他仕入)</t>
    <rPh sb="3" eb="4">
      <t>タ</t>
    </rPh>
    <rPh sb="4" eb="6">
      <t>シイレ</t>
    </rPh>
    <phoneticPr fontId="2"/>
  </si>
  <si>
    <t>[ 売上総利益 ]</t>
    <rPh sb="2" eb="3">
      <t>バイ</t>
    </rPh>
    <rPh sb="3" eb="4">
      <t>ジョウ</t>
    </rPh>
    <rPh sb="4" eb="5">
      <t>ソウ</t>
    </rPh>
    <rPh sb="5" eb="6">
      <t>リ</t>
    </rPh>
    <rPh sb="6" eb="7">
      <t>エキ</t>
    </rPh>
    <phoneticPr fontId="2"/>
  </si>
  <si>
    <t>(役員報酬)</t>
    <rPh sb="1" eb="3">
      <t>ヤクイン</t>
    </rPh>
    <rPh sb="3" eb="5">
      <t>ホウシュウ</t>
    </rPh>
    <phoneticPr fontId="2"/>
  </si>
  <si>
    <t>(福利厚生費)</t>
    <rPh sb="1" eb="3">
      <t>フクリ</t>
    </rPh>
    <rPh sb="3" eb="6">
      <t>コウセイヒ</t>
    </rPh>
    <phoneticPr fontId="2"/>
  </si>
  <si>
    <t>(雑給その他)</t>
    <rPh sb="1" eb="2">
      <t>ザツ</t>
    </rPh>
    <rPh sb="2" eb="3">
      <t>キュウ</t>
    </rPh>
    <rPh sb="5" eb="6">
      <t>タ</t>
    </rPh>
    <phoneticPr fontId="2"/>
  </si>
  <si>
    <t>(外注費)</t>
    <rPh sb="1" eb="4">
      <t>ガイチュウヒ</t>
    </rPh>
    <phoneticPr fontId="2"/>
  </si>
  <si>
    <t>(接待交際費)</t>
    <rPh sb="1" eb="3">
      <t>セッタイ</t>
    </rPh>
    <rPh sb="3" eb="6">
      <t>コウサイヒ</t>
    </rPh>
    <phoneticPr fontId="2"/>
  </si>
  <si>
    <t>(広告宣伝費)</t>
    <rPh sb="1" eb="3">
      <t>コウコク</t>
    </rPh>
    <rPh sb="3" eb="6">
      <t>センデンヒ</t>
    </rPh>
    <phoneticPr fontId="2"/>
  </si>
  <si>
    <t>(誘客費)</t>
    <rPh sb="1" eb="3">
      <t>ユウキャク</t>
    </rPh>
    <rPh sb="3" eb="4">
      <t>ヒ</t>
    </rPh>
    <phoneticPr fontId="2"/>
  </si>
  <si>
    <t>(案内所経費)</t>
    <rPh sb="1" eb="3">
      <t>アンナイ</t>
    </rPh>
    <rPh sb="3" eb="4">
      <t>ジョ</t>
    </rPh>
    <rPh sb="4" eb="6">
      <t>ケイヒ</t>
    </rPh>
    <phoneticPr fontId="2"/>
  </si>
  <si>
    <t>(旅費交通費)</t>
    <rPh sb="1" eb="3">
      <t>リョヒ</t>
    </rPh>
    <rPh sb="3" eb="6">
      <t>コウツウヒ</t>
    </rPh>
    <phoneticPr fontId="2"/>
  </si>
  <si>
    <t>(通信費)</t>
    <rPh sb="1" eb="4">
      <t>ツウシンヒ</t>
    </rPh>
    <phoneticPr fontId="2"/>
  </si>
  <si>
    <t>(洗濯リネン費)</t>
    <rPh sb="1" eb="3">
      <t>センタク</t>
    </rPh>
    <rPh sb="6" eb="7">
      <t>ヒ</t>
    </rPh>
    <phoneticPr fontId="2"/>
  </si>
  <si>
    <t>(水道光熱費)</t>
    <rPh sb="1" eb="3">
      <t>スイドウ</t>
    </rPh>
    <rPh sb="3" eb="6">
      <t>コウネツヒ</t>
    </rPh>
    <phoneticPr fontId="2"/>
  </si>
  <si>
    <t>(客用消耗品費)</t>
    <rPh sb="1" eb="3">
      <t>キャクヨウ</t>
    </rPh>
    <rPh sb="3" eb="5">
      <t>ショウモウ</t>
    </rPh>
    <rPh sb="5" eb="6">
      <t>ヒン</t>
    </rPh>
    <rPh sb="6" eb="7">
      <t>ヒ</t>
    </rPh>
    <phoneticPr fontId="2"/>
  </si>
  <si>
    <t>(消耗備品費)</t>
    <rPh sb="1" eb="3">
      <t>ショウモウ</t>
    </rPh>
    <rPh sb="3" eb="5">
      <t>ビヒン</t>
    </rPh>
    <rPh sb="5" eb="6">
      <t>ヒ</t>
    </rPh>
    <phoneticPr fontId="2"/>
  </si>
  <si>
    <t>(修繕費)</t>
    <rPh sb="1" eb="4">
      <t>シュウゼンヒ</t>
    </rPh>
    <phoneticPr fontId="2"/>
  </si>
  <si>
    <t>(車両費)</t>
    <rPh sb="1" eb="3">
      <t>シャリョウ</t>
    </rPh>
    <rPh sb="3" eb="4">
      <t>ヒ</t>
    </rPh>
    <phoneticPr fontId="2"/>
  </si>
  <si>
    <r>
      <t>(</t>
    </r>
    <r>
      <rPr>
        <sz val="10.5"/>
        <rFont val="ＭＳ Ｐ明朝"/>
        <family val="1"/>
        <charset val="128"/>
      </rPr>
      <t>賃借料･リース料</t>
    </r>
    <r>
      <rPr>
        <sz val="10.5"/>
        <rFont val="ＭＳ 明朝"/>
        <family val="1"/>
        <charset val="128"/>
      </rPr>
      <t>)</t>
    </r>
    <rPh sb="1" eb="4">
      <t>チンシャクリョウ</t>
    </rPh>
    <rPh sb="8" eb="9">
      <t>リョウ</t>
    </rPh>
    <phoneticPr fontId="2"/>
  </si>
  <si>
    <t>(保険料)</t>
    <rPh sb="1" eb="4">
      <t>ホケンリョウ</t>
    </rPh>
    <phoneticPr fontId="2"/>
  </si>
  <si>
    <t>(租税公課)</t>
    <rPh sb="1" eb="3">
      <t>ソゼイ</t>
    </rPh>
    <rPh sb="3" eb="5">
      <t>コウカ</t>
    </rPh>
    <phoneticPr fontId="2"/>
  </si>
  <si>
    <t>(雑費)</t>
    <rPh sb="1" eb="3">
      <t>ザッピ</t>
    </rPh>
    <phoneticPr fontId="2"/>
  </si>
  <si>
    <t>(その他経費)</t>
    <rPh sb="3" eb="4">
      <t>タ</t>
    </rPh>
    <rPh sb="4" eb="6">
      <t>ケイヒ</t>
    </rPh>
    <phoneticPr fontId="2"/>
  </si>
  <si>
    <t>[ 営 業 利 益 ]</t>
    <rPh sb="2" eb="3">
      <t>エイ</t>
    </rPh>
    <rPh sb="4" eb="5">
      <t>ギョウ</t>
    </rPh>
    <rPh sb="6" eb="7">
      <t>リ</t>
    </rPh>
    <rPh sb="8" eb="9">
      <t>エキ</t>
    </rPh>
    <phoneticPr fontId="2"/>
  </si>
  <si>
    <t>営 業 外 収 益</t>
    <rPh sb="0" eb="1">
      <t>エイ</t>
    </rPh>
    <rPh sb="2" eb="3">
      <t>ギョウ</t>
    </rPh>
    <rPh sb="4" eb="5">
      <t>ガイ</t>
    </rPh>
    <rPh sb="6" eb="7">
      <t>オサム</t>
    </rPh>
    <rPh sb="8" eb="9">
      <t>エキ</t>
    </rPh>
    <phoneticPr fontId="2"/>
  </si>
  <si>
    <t>営 業 外 費 用</t>
    <rPh sb="0" eb="1">
      <t>エイ</t>
    </rPh>
    <rPh sb="2" eb="3">
      <t>ギョウ</t>
    </rPh>
    <rPh sb="4" eb="5">
      <t>ガイ</t>
    </rPh>
    <rPh sb="6" eb="7">
      <t>ヒ</t>
    </rPh>
    <rPh sb="8" eb="9">
      <t>ヨウ</t>
    </rPh>
    <phoneticPr fontId="2"/>
  </si>
  <si>
    <t>[ 経 常 利 益 ]</t>
    <rPh sb="2" eb="3">
      <t>キョウ</t>
    </rPh>
    <rPh sb="4" eb="5">
      <t>ツネ</t>
    </rPh>
    <rPh sb="6" eb="7">
      <t>リ</t>
    </rPh>
    <rPh sb="8" eb="9">
      <t>エキ</t>
    </rPh>
    <phoneticPr fontId="2"/>
  </si>
  <si>
    <t>固 定 資 産</t>
    <rPh sb="0" eb="1">
      <t>カタム</t>
    </rPh>
    <rPh sb="2" eb="3">
      <t>サダム</t>
    </rPh>
    <rPh sb="4" eb="5">
      <t>シ</t>
    </rPh>
    <rPh sb="6" eb="7">
      <t>サン</t>
    </rPh>
    <phoneticPr fontId="2"/>
  </si>
  <si>
    <t>固 定 負 債</t>
    <rPh sb="0" eb="1">
      <t>カタム</t>
    </rPh>
    <rPh sb="2" eb="3">
      <t>サダム</t>
    </rPh>
    <rPh sb="4" eb="5">
      <t>フ</t>
    </rPh>
    <rPh sb="6" eb="7">
      <t>サイ</t>
    </rPh>
    <phoneticPr fontId="2"/>
  </si>
  <si>
    <t>（その他収入）</t>
    <rPh sb="3" eb="4">
      <t>タ</t>
    </rPh>
    <rPh sb="4" eb="6">
      <t>シュウニュウ</t>
    </rPh>
    <phoneticPr fontId="2"/>
  </si>
  <si>
    <t>（料理材料費）</t>
    <rPh sb="1" eb="3">
      <t>リョウリ</t>
    </rPh>
    <rPh sb="3" eb="6">
      <t>ザイリョウヒ</t>
    </rPh>
    <phoneticPr fontId="2"/>
  </si>
  <si>
    <t>（福利厚生費）</t>
    <rPh sb="1" eb="3">
      <t>フクリ</t>
    </rPh>
    <rPh sb="3" eb="6">
      <t>コウセイヒ</t>
    </rPh>
    <phoneticPr fontId="2"/>
  </si>
  <si>
    <t>（接待交際費）</t>
    <rPh sb="1" eb="3">
      <t>セッタイ</t>
    </rPh>
    <rPh sb="3" eb="6">
      <t>コウサイヒ</t>
    </rPh>
    <phoneticPr fontId="2"/>
  </si>
  <si>
    <t>（広告宣伝費）</t>
    <rPh sb="1" eb="3">
      <t>コウコク</t>
    </rPh>
    <rPh sb="3" eb="6">
      <t>センデンヒ</t>
    </rPh>
    <phoneticPr fontId="2"/>
  </si>
  <si>
    <t>（旅費交通費）</t>
    <rPh sb="1" eb="3">
      <t>リョヒ</t>
    </rPh>
    <rPh sb="3" eb="6">
      <t>コウツウヒ</t>
    </rPh>
    <phoneticPr fontId="2"/>
  </si>
  <si>
    <t>（水道光熱費）</t>
    <rPh sb="1" eb="3">
      <t>スイドウ</t>
    </rPh>
    <rPh sb="3" eb="6">
      <t>コウネツヒ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</si>
  <si>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</si>
  <si>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</si>
  <si>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千円</t>
    <rPh sb="0" eb="2">
      <t>センエン</t>
    </rPh>
    <phoneticPr fontId="2"/>
  </si>
  <si>
    <t>室</t>
    <rPh sb="0" eb="1">
      <t>シツ</t>
    </rPh>
    <phoneticPr fontId="2"/>
  </si>
  <si>
    <t>流 動 資 産</t>
    <rPh sb="0" eb="1">
      <t>リュウ</t>
    </rPh>
    <rPh sb="2" eb="3">
      <t>ドウ</t>
    </rPh>
    <rPh sb="4" eb="5">
      <t>シ</t>
    </rPh>
    <rPh sb="6" eb="7">
      <t>サン</t>
    </rPh>
    <phoneticPr fontId="2"/>
  </si>
  <si>
    <t>流 動 負 債</t>
    <rPh sb="0" eb="1">
      <t>リュウ</t>
    </rPh>
    <rPh sb="2" eb="3">
      <t>ドウ</t>
    </rPh>
    <rPh sb="4" eb="5">
      <t>フ</t>
    </rPh>
    <rPh sb="6" eb="7">
      <t>サイ</t>
    </rPh>
    <phoneticPr fontId="2"/>
  </si>
  <si>
    <t>食材料仕入・調味料及び調理装飾品代</t>
    <rPh sb="0" eb="1">
      <t>ショク</t>
    </rPh>
    <rPh sb="1" eb="2">
      <t>ザイリョウ</t>
    </rPh>
    <rPh sb="2" eb="3">
      <t>リョウ</t>
    </rPh>
    <rPh sb="3" eb="5">
      <t>シイレ</t>
    </rPh>
    <rPh sb="6" eb="9">
      <t>チョウミリョウ</t>
    </rPh>
    <rPh sb="9" eb="10">
      <t>オヨ</t>
    </rPh>
    <rPh sb="11" eb="13">
      <t>チョウリ</t>
    </rPh>
    <rPh sb="13" eb="16">
      <t>ソウショクヒン</t>
    </rPh>
    <rPh sb="16" eb="17">
      <t>ダイ</t>
    </rPh>
    <phoneticPr fontId="2"/>
  </si>
  <si>
    <t>1.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</si>
  <si>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</si>
  <si>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</si>
  <si>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</si>
  <si>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</si>
  <si>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</si>
  <si>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</si>
  <si>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</si>
  <si>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12.</t>
    <phoneticPr fontId="2"/>
  </si>
  <si>
    <t>13.</t>
    <phoneticPr fontId="2"/>
  </si>
  <si>
    <t>14.</t>
    <phoneticPr fontId="2"/>
  </si>
  <si>
    <t>15.</t>
    <phoneticPr fontId="2"/>
  </si>
  <si>
    <t>16.</t>
    <phoneticPr fontId="2"/>
  </si>
  <si>
    <t>17.</t>
    <phoneticPr fontId="2"/>
  </si>
  <si>
    <t>18.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</si>
  <si>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</si>
  <si>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</si>
  <si>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</si>
  <si>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</si>
  <si>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</si>
  <si>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</si>
  <si>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</si>
  <si>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</si>
  <si>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</si>
  <si>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</si>
  <si>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12.</t>
    <phoneticPr fontId="2"/>
  </si>
  <si>
    <t>13.</t>
    <phoneticPr fontId="2"/>
  </si>
  <si>
    <t>14.</t>
    <phoneticPr fontId="2"/>
  </si>
  <si>
    <t>15.</t>
    <phoneticPr fontId="2"/>
  </si>
  <si>
    <t>16.</t>
    <phoneticPr fontId="2"/>
  </si>
  <si>
    <t>17.</t>
    <phoneticPr fontId="2"/>
  </si>
  <si>
    <t>18.</t>
    <phoneticPr fontId="2"/>
  </si>
  <si>
    <t>19.</t>
    <phoneticPr fontId="2"/>
  </si>
  <si>
    <t>20.</t>
    <phoneticPr fontId="2"/>
  </si>
  <si>
    <t>21.</t>
    <phoneticPr fontId="2"/>
  </si>
  <si>
    <t>22.</t>
    <phoneticPr fontId="2"/>
  </si>
  <si>
    <t>23.</t>
    <phoneticPr fontId="2"/>
  </si>
  <si>
    <t>24.</t>
    <phoneticPr fontId="2"/>
  </si>
  <si>
    <t>25.</t>
    <phoneticPr fontId="2"/>
  </si>
  <si>
    <t>26.</t>
    <phoneticPr fontId="2"/>
  </si>
  <si>
    <t>27.</t>
    <phoneticPr fontId="2"/>
  </si>
  <si>
    <t>28.</t>
    <phoneticPr fontId="2"/>
  </si>
  <si>
    <t>29.</t>
    <phoneticPr fontId="2"/>
  </si>
  <si>
    <t>30.</t>
    <phoneticPr fontId="2"/>
  </si>
  <si>
    <t>31.</t>
    <phoneticPr fontId="2"/>
  </si>
  <si>
    <t>32.</t>
    <phoneticPr fontId="2"/>
  </si>
  <si>
    <t>33.</t>
    <phoneticPr fontId="2"/>
  </si>
  <si>
    <t>34.</t>
    <phoneticPr fontId="2"/>
  </si>
  <si>
    <t>35.</t>
    <phoneticPr fontId="2"/>
  </si>
  <si>
    <t xml:space="preserve"> </t>
    <phoneticPr fontId="2"/>
  </si>
  <si>
    <t>19.</t>
    <phoneticPr fontId="2"/>
  </si>
  <si>
    <t>20.</t>
    <phoneticPr fontId="2"/>
  </si>
  <si>
    <t>21.</t>
    <phoneticPr fontId="2"/>
  </si>
  <si>
    <t>22.</t>
    <phoneticPr fontId="2"/>
  </si>
  <si>
    <t>23.</t>
    <phoneticPr fontId="2"/>
  </si>
  <si>
    <t>24.</t>
    <phoneticPr fontId="2"/>
  </si>
  <si>
    <t>25.</t>
    <phoneticPr fontId="2"/>
  </si>
  <si>
    <t>26.</t>
    <phoneticPr fontId="2"/>
  </si>
  <si>
    <t>27.</t>
    <phoneticPr fontId="2"/>
  </si>
  <si>
    <t>28.</t>
    <phoneticPr fontId="2"/>
  </si>
  <si>
    <t>29.</t>
    <phoneticPr fontId="2"/>
  </si>
  <si>
    <t>30.</t>
    <phoneticPr fontId="2"/>
  </si>
  <si>
    <t>36.</t>
    <phoneticPr fontId="2"/>
  </si>
  <si>
    <t>売  上  高</t>
    <rPh sb="0" eb="1">
      <t>バイ</t>
    </rPh>
    <rPh sb="3" eb="4">
      <t>ジョウ</t>
    </rPh>
    <rPh sb="6" eb="7">
      <t>ダカ</t>
    </rPh>
    <phoneticPr fontId="2"/>
  </si>
  <si>
    <t>（宿泊収入）</t>
    <rPh sb="1" eb="3">
      <t>シュクハク</t>
    </rPh>
    <rPh sb="3" eb="5">
      <t>シュウニュウ</t>
    </rPh>
    <phoneticPr fontId="2"/>
  </si>
  <si>
    <t>（料飲収入）</t>
    <rPh sb="1" eb="3">
      <t>リョウイン</t>
    </rPh>
    <rPh sb="3" eb="5">
      <t>シュウニュウ</t>
    </rPh>
    <phoneticPr fontId="2"/>
  </si>
  <si>
    <t>（売店収入）</t>
    <rPh sb="1" eb="3">
      <t>バイテン</t>
    </rPh>
    <rPh sb="3" eb="5">
      <t>シュウニュウ</t>
    </rPh>
    <phoneticPr fontId="2"/>
  </si>
  <si>
    <t>（日帰収入）</t>
    <rPh sb="1" eb="3">
      <t>ヒガエリ</t>
    </rPh>
    <rPh sb="3" eb="5">
      <t>シュウニュウ</t>
    </rPh>
    <phoneticPr fontId="2"/>
  </si>
  <si>
    <t>項  目</t>
    <rPh sb="0" eb="4">
      <t>コウモク</t>
    </rPh>
    <phoneticPr fontId="2"/>
  </si>
  <si>
    <t>内  容  明  細</t>
    <rPh sb="0" eb="1">
      <t>ナイ</t>
    </rPh>
    <rPh sb="3" eb="4">
      <t>カタチ</t>
    </rPh>
    <rPh sb="6" eb="7">
      <t>メイ</t>
    </rPh>
    <rPh sb="9" eb="10">
      <t>ホソ</t>
    </rPh>
    <phoneticPr fontId="2"/>
  </si>
  <si>
    <t>No.</t>
    <phoneticPr fontId="2"/>
  </si>
  <si>
    <t>売上原価 計</t>
    <rPh sb="0" eb="2">
      <t>ウリアゲ</t>
    </rPh>
    <rPh sb="2" eb="4">
      <t>ゲンカ</t>
    </rPh>
    <rPh sb="5" eb="6">
      <t>ケイ</t>
    </rPh>
    <phoneticPr fontId="2"/>
  </si>
  <si>
    <t>(料理材料費)</t>
    <rPh sb="1" eb="3">
      <t>リョウリ</t>
    </rPh>
    <rPh sb="3" eb="6">
      <t>ザイリョウヒ</t>
    </rPh>
    <phoneticPr fontId="2"/>
  </si>
  <si>
    <t>（売店仕入）</t>
    <rPh sb="1" eb="3">
      <t>バイテン</t>
    </rPh>
    <rPh sb="3" eb="5">
      <t>シイレ</t>
    </rPh>
    <phoneticPr fontId="2"/>
  </si>
  <si>
    <t>（その他仕入）</t>
    <rPh sb="3" eb="4">
      <t>タ</t>
    </rPh>
    <rPh sb="4" eb="6">
      <t>シイレ</t>
    </rPh>
    <phoneticPr fontId="2"/>
  </si>
  <si>
    <t>別注料理・宴会飲物・客室冷蔵庫収入</t>
    <rPh sb="0" eb="1">
      <t>ベツ</t>
    </rPh>
    <rPh sb="1" eb="2">
      <t>チュウ</t>
    </rPh>
    <rPh sb="2" eb="4">
      <t>リョウリ</t>
    </rPh>
    <rPh sb="5" eb="7">
      <t>エンカイ</t>
    </rPh>
    <rPh sb="7" eb="9">
      <t>ノミモノ</t>
    </rPh>
    <rPh sb="10" eb="12">
      <t>キャクシツ</t>
    </rPh>
    <rPh sb="12" eb="15">
      <t>レイゾウコ</t>
    </rPh>
    <rPh sb="15" eb="17">
      <t>シュウニュウ</t>
    </rPh>
    <phoneticPr fontId="2"/>
  </si>
  <si>
    <t>売店商品売上。タバコ等自販機売上含む</t>
    <rPh sb="0" eb="2">
      <t>バイテン</t>
    </rPh>
    <rPh sb="2" eb="4">
      <t>ショウヒン</t>
    </rPh>
    <rPh sb="4" eb="6">
      <t>ウリアゲ</t>
    </rPh>
    <rPh sb="10" eb="11">
      <t>トウ</t>
    </rPh>
    <rPh sb="11" eb="14">
      <t>ジハンキ</t>
    </rPh>
    <rPh sb="14" eb="16">
      <t>ウリアゲ</t>
    </rPh>
    <rPh sb="16" eb="17">
      <t>フク</t>
    </rPh>
    <phoneticPr fontId="2"/>
  </si>
  <si>
    <t>日帰客の昼・夕宴会料飲収入</t>
    <rPh sb="0" eb="2">
      <t>ヒガエ</t>
    </rPh>
    <rPh sb="2" eb="3">
      <t>キャク</t>
    </rPh>
    <rPh sb="4" eb="5">
      <t>ヒル</t>
    </rPh>
    <rPh sb="6" eb="7">
      <t>ユウ</t>
    </rPh>
    <rPh sb="7" eb="9">
      <t>エンカイ</t>
    </rPh>
    <rPh sb="9" eb="10">
      <t>リョウ</t>
    </rPh>
    <rPh sb="10" eb="11">
      <t>インショク</t>
    </rPh>
    <rPh sb="11" eb="13">
      <t>シュウニュウ</t>
    </rPh>
    <phoneticPr fontId="2"/>
  </si>
  <si>
    <r>
      <t>8.</t>
    </r>
    <r>
      <rPr>
        <sz val="10"/>
        <rFont val="ＭＳ Ｐ明朝"/>
        <family val="1"/>
        <charset val="128"/>
      </rPr>
      <t>～</t>
    </r>
    <r>
      <rPr>
        <b/>
        <sz val="10"/>
        <rFont val="Arial Narrow"/>
        <family val="2"/>
      </rPr>
      <t>11.</t>
    </r>
    <r>
      <rPr>
        <sz val="10"/>
        <rFont val="ＭＳ Ｐ明朝"/>
        <family val="1"/>
        <charset val="128"/>
      </rPr>
      <t>の原価合計</t>
    </r>
    <rPh sb="7" eb="9">
      <t>ゲンカ</t>
    </rPh>
    <rPh sb="9" eb="11">
      <t>ゴウケイ</t>
    </rPh>
    <phoneticPr fontId="2"/>
  </si>
  <si>
    <t>（飲料仕入）</t>
    <rPh sb="1" eb="3">
      <t>インリョウ</t>
    </rPh>
    <rPh sb="3" eb="5">
      <t>シイレ</t>
    </rPh>
    <phoneticPr fontId="2"/>
  </si>
  <si>
    <t>酒・清涼飲料水などの仕入</t>
    <rPh sb="0" eb="1">
      <t>サケ</t>
    </rPh>
    <rPh sb="2" eb="6">
      <t>セイリョウインリョウスイ</t>
    </rPh>
    <rPh sb="6" eb="7">
      <t>スイ</t>
    </rPh>
    <rPh sb="10" eb="12">
      <t>シイ</t>
    </rPh>
    <phoneticPr fontId="2"/>
  </si>
  <si>
    <t>売店で販売する商品の仕入、自販機仕入</t>
    <rPh sb="0" eb="2">
      <t>バイテン</t>
    </rPh>
    <rPh sb="3" eb="5">
      <t>ハンバイ</t>
    </rPh>
    <rPh sb="7" eb="9">
      <t>ショウヒン</t>
    </rPh>
    <rPh sb="10" eb="12">
      <t>シイレ</t>
    </rPh>
    <rPh sb="13" eb="16">
      <t>ジハンキ</t>
    </rPh>
    <rPh sb="16" eb="18">
      <t>シイレ</t>
    </rPh>
    <phoneticPr fontId="2"/>
  </si>
  <si>
    <t>付帯売上の仕入</t>
    <rPh sb="0" eb="2">
      <t>フタイ</t>
    </rPh>
    <rPh sb="2" eb="4">
      <t>ウリアゲ</t>
    </rPh>
    <rPh sb="5" eb="7">
      <t>シイレ</t>
    </rPh>
    <phoneticPr fontId="2"/>
  </si>
  <si>
    <r>
      <t>及び</t>
    </r>
    <r>
      <rPr>
        <b/>
        <sz val="10"/>
        <rFont val="Arial Narrow"/>
        <family val="2"/>
      </rPr>
      <t>8.</t>
    </r>
    <r>
      <rPr>
        <sz val="10"/>
        <rFont val="ＭＳ Ｐ明朝"/>
        <family val="1"/>
        <charset val="128"/>
      </rPr>
      <t>～</t>
    </r>
    <r>
      <rPr>
        <b/>
        <sz val="10"/>
        <rFont val="Arial Narrow"/>
        <family val="2"/>
      </rPr>
      <t>10.</t>
    </r>
    <r>
      <rPr>
        <sz val="10"/>
        <rFont val="ＭＳ Ｐ明朝"/>
        <family val="1"/>
        <charset val="128"/>
      </rPr>
      <t>に該当しない仕入</t>
    </r>
    <rPh sb="14" eb="16">
      <t>シイレ</t>
    </rPh>
    <phoneticPr fontId="2"/>
  </si>
  <si>
    <r>
      <t>1.</t>
    </r>
    <r>
      <rPr>
        <sz val="10"/>
        <rFont val="ＭＳ Ｐ明朝"/>
        <family val="1"/>
        <charset val="128"/>
      </rPr>
      <t>－</t>
    </r>
    <r>
      <rPr>
        <b/>
        <sz val="10"/>
        <rFont val="Arial Narrow"/>
        <family val="2"/>
      </rPr>
      <t xml:space="preserve">7. </t>
    </r>
    <r>
      <rPr>
        <sz val="10"/>
        <rFont val="ＭＳ Ｐ明朝"/>
        <family val="1"/>
        <charset val="128"/>
      </rPr>
      <t>（売上高－売上原価）</t>
    </r>
    <rPh sb="7" eb="9">
      <t>ウリアゲ</t>
    </rPh>
    <rPh sb="9" eb="10">
      <t>タカ</t>
    </rPh>
    <rPh sb="11" eb="13">
      <t>ウリアゲ</t>
    </rPh>
    <rPh sb="13" eb="15">
      <t>ゲンカ</t>
    </rPh>
    <phoneticPr fontId="2"/>
  </si>
  <si>
    <t>人件費 計</t>
    <rPh sb="0" eb="3">
      <t>ジンケンヒ</t>
    </rPh>
    <rPh sb="4" eb="5">
      <t>ケイ</t>
    </rPh>
    <phoneticPr fontId="2"/>
  </si>
  <si>
    <r>
      <t>14.</t>
    </r>
    <r>
      <rPr>
        <sz val="10"/>
        <rFont val="ＭＳ Ｐ明朝"/>
        <family val="1"/>
        <charset val="128"/>
      </rPr>
      <t>～</t>
    </r>
    <r>
      <rPr>
        <b/>
        <sz val="10"/>
        <rFont val="Arial Narrow"/>
        <family val="2"/>
      </rPr>
      <t>18.</t>
    </r>
    <r>
      <rPr>
        <sz val="10"/>
        <rFont val="ＭＳ Ｐ明朝"/>
        <family val="1"/>
        <charset val="128"/>
      </rPr>
      <t>の合計、外注人件費も含む</t>
    </r>
    <rPh sb="8" eb="10">
      <t>ゴウケイ</t>
    </rPh>
    <rPh sb="11" eb="13">
      <t>ガイチュウ</t>
    </rPh>
    <rPh sb="13" eb="16">
      <t>ジンケンヒ</t>
    </rPh>
    <rPh sb="17" eb="18">
      <t>フク</t>
    </rPh>
    <phoneticPr fontId="2"/>
  </si>
  <si>
    <t>(従業員給与)</t>
    <rPh sb="1" eb="4">
      <t>ジュウギョウイン</t>
    </rPh>
    <rPh sb="4" eb="6">
      <t>キュウヨ</t>
    </rPh>
    <phoneticPr fontId="2"/>
  </si>
  <si>
    <t>（従業員給与）</t>
    <rPh sb="1" eb="4">
      <t>ジュウギョウイン</t>
    </rPh>
    <rPh sb="4" eb="6">
      <t>キュウヨ</t>
    </rPh>
    <phoneticPr fontId="2"/>
  </si>
  <si>
    <t>（雑給その他）</t>
    <rPh sb="1" eb="2">
      <t>ザツ</t>
    </rPh>
    <rPh sb="2" eb="3">
      <t>キュウ</t>
    </rPh>
    <rPh sb="3" eb="6">
      <t>ソノタ</t>
    </rPh>
    <phoneticPr fontId="2"/>
  </si>
  <si>
    <t>（外注費）</t>
    <rPh sb="1" eb="4">
      <t>ガイチュウヒ</t>
    </rPh>
    <phoneticPr fontId="2"/>
  </si>
  <si>
    <t>従業員に支給する給料・手当</t>
    <rPh sb="0" eb="3">
      <t>ジュウギョウイン</t>
    </rPh>
    <rPh sb="4" eb="6">
      <t>シキュウ</t>
    </rPh>
    <rPh sb="8" eb="10">
      <t>キュウリョウ</t>
    </rPh>
    <rPh sb="11" eb="13">
      <t>テアテ</t>
    </rPh>
    <phoneticPr fontId="2"/>
  </si>
  <si>
    <t>役員に支給する給料・手当</t>
    <rPh sb="0" eb="2">
      <t>ヤクイン</t>
    </rPh>
    <rPh sb="3" eb="5">
      <t>シキュウ</t>
    </rPh>
    <rPh sb="7" eb="9">
      <t>キュウリョウ</t>
    </rPh>
    <rPh sb="10" eb="12">
      <t>テアテ</t>
    </rPh>
    <phoneticPr fontId="2"/>
  </si>
  <si>
    <t>パート・アルバイトの賃金・手当、賞与・退職金</t>
    <rPh sb="10" eb="12">
      <t>チンギン</t>
    </rPh>
    <rPh sb="13" eb="15">
      <t>テアテ</t>
    </rPh>
    <rPh sb="16" eb="18">
      <t>ショウヨ</t>
    </rPh>
    <rPh sb="19" eb="22">
      <t>タイショクキン</t>
    </rPh>
    <phoneticPr fontId="2"/>
  </si>
  <si>
    <t>清掃・警備・洗場等、主に人件費的な業務内</t>
    <rPh sb="0" eb="2">
      <t>セイソウ</t>
    </rPh>
    <rPh sb="3" eb="5">
      <t>ケイビ</t>
    </rPh>
    <rPh sb="6" eb="7">
      <t>ススグ</t>
    </rPh>
    <rPh sb="7" eb="8">
      <t>バ</t>
    </rPh>
    <rPh sb="8" eb="9">
      <t>トウ</t>
    </rPh>
    <rPh sb="10" eb="11">
      <t>シュ</t>
    </rPh>
    <rPh sb="12" eb="15">
      <t>ジンケンヒ</t>
    </rPh>
    <rPh sb="15" eb="16">
      <t>テキ</t>
    </rPh>
    <rPh sb="17" eb="19">
      <t>ギョウム</t>
    </rPh>
    <phoneticPr fontId="2"/>
  </si>
  <si>
    <t>容になる外注委託費</t>
    <rPh sb="0" eb="1">
      <t>カタチ</t>
    </rPh>
    <rPh sb="4" eb="6">
      <t>ガイチュウ</t>
    </rPh>
    <rPh sb="6" eb="8">
      <t>イタク</t>
    </rPh>
    <rPh sb="8" eb="9">
      <t>ヒ</t>
    </rPh>
    <phoneticPr fontId="2"/>
  </si>
  <si>
    <t>経  費 計</t>
    <rPh sb="0" eb="4">
      <t>ケイヒ</t>
    </rPh>
    <rPh sb="5" eb="6">
      <t>ケイ</t>
    </rPh>
    <phoneticPr fontId="2"/>
  </si>
  <si>
    <t>（誘客費）</t>
    <rPh sb="1" eb="3">
      <t>ユウキャク</t>
    </rPh>
    <rPh sb="3" eb="4">
      <t>ヒ</t>
    </rPh>
    <phoneticPr fontId="2"/>
  </si>
  <si>
    <t>（通信費）</t>
    <rPh sb="1" eb="4">
      <t>ツウシンヒ</t>
    </rPh>
    <phoneticPr fontId="2"/>
  </si>
  <si>
    <t>（消耗備品費）</t>
    <rPh sb="1" eb="5">
      <t>ショウモウヒン</t>
    </rPh>
    <rPh sb="5" eb="6">
      <t>ヒ</t>
    </rPh>
    <phoneticPr fontId="2"/>
  </si>
  <si>
    <t>（修繕費）</t>
    <rPh sb="1" eb="4">
      <t>シュウゼンヒ</t>
    </rPh>
    <phoneticPr fontId="2"/>
  </si>
  <si>
    <t>（車両費）</t>
    <rPh sb="1" eb="3">
      <t>シャリョウ</t>
    </rPh>
    <rPh sb="3" eb="4">
      <t>ヒ</t>
    </rPh>
    <phoneticPr fontId="2"/>
  </si>
  <si>
    <r>
      <t>（</t>
    </r>
    <r>
      <rPr>
        <sz val="10"/>
        <rFont val="ＭＳ Ｐ明朝"/>
        <family val="1"/>
        <charset val="128"/>
      </rPr>
      <t>洗濯リネン費</t>
    </r>
    <r>
      <rPr>
        <sz val="10"/>
        <rFont val="ＭＳ 明朝"/>
        <family val="1"/>
        <charset val="128"/>
      </rPr>
      <t>）</t>
    </r>
    <rPh sb="1" eb="3">
      <t>センタク</t>
    </rPh>
    <rPh sb="3" eb="7">
      <t>リネンヒ</t>
    </rPh>
    <phoneticPr fontId="2"/>
  </si>
  <si>
    <t>（保険料）</t>
    <rPh sb="1" eb="4">
      <t>ホケンリョウ</t>
    </rPh>
    <phoneticPr fontId="2"/>
  </si>
  <si>
    <t>（租税公課）</t>
    <rPh sb="1" eb="3">
      <t>ソゼイ</t>
    </rPh>
    <rPh sb="3" eb="5">
      <t>コウカ</t>
    </rPh>
    <phoneticPr fontId="2"/>
  </si>
  <si>
    <t>（雑 費）</t>
    <rPh sb="1" eb="4">
      <t>ザッピ</t>
    </rPh>
    <phoneticPr fontId="2"/>
  </si>
  <si>
    <t>（その他経費）</t>
    <rPh sb="1" eb="4">
      <t>ソノタ</t>
    </rPh>
    <rPh sb="4" eb="6">
      <t>ケイヒ</t>
    </rPh>
    <phoneticPr fontId="2"/>
  </si>
  <si>
    <t>得意先接待費・贈答品代・慶弔見舞金</t>
    <rPh sb="0" eb="2">
      <t>トクイ</t>
    </rPh>
    <rPh sb="2" eb="3">
      <t>サキ</t>
    </rPh>
    <rPh sb="3" eb="6">
      <t>セッタイヒ</t>
    </rPh>
    <rPh sb="7" eb="10">
      <t>ゾウトウヒン</t>
    </rPh>
    <rPh sb="10" eb="11">
      <t>ダイ</t>
    </rPh>
    <rPh sb="12" eb="14">
      <t>ケイチョウ</t>
    </rPh>
    <rPh sb="14" eb="17">
      <t>ミマイキン</t>
    </rPh>
    <phoneticPr fontId="2"/>
  </si>
  <si>
    <t>下見費用・下見添乗員への贈答品等</t>
    <rPh sb="0" eb="2">
      <t>シタミ</t>
    </rPh>
    <rPh sb="2" eb="4">
      <t>ヒヨウ</t>
    </rPh>
    <rPh sb="5" eb="7">
      <t>シタミ</t>
    </rPh>
    <rPh sb="7" eb="10">
      <t>テンジョウイン</t>
    </rPh>
    <rPh sb="12" eb="15">
      <t>ゾウトウヒン</t>
    </rPh>
    <rPh sb="15" eb="16">
      <t>トウ</t>
    </rPh>
    <phoneticPr fontId="2"/>
  </si>
  <si>
    <t>旅行業者・顧客を対象とした販売促進費用、</t>
    <rPh sb="0" eb="2">
      <t>リョコウ</t>
    </rPh>
    <rPh sb="2" eb="4">
      <t>ギョウシャ</t>
    </rPh>
    <rPh sb="5" eb="7">
      <t>コキャク</t>
    </rPh>
    <rPh sb="8" eb="10">
      <t>タイショウ</t>
    </rPh>
    <rPh sb="13" eb="15">
      <t>ハンバイ</t>
    </rPh>
    <rPh sb="15" eb="17">
      <t>ソクシン</t>
    </rPh>
    <rPh sb="17" eb="19">
      <t>ヒヨウ</t>
    </rPh>
    <phoneticPr fontId="2"/>
  </si>
  <si>
    <t>社名入り備品・ノベルティを含む</t>
    <rPh sb="0" eb="2">
      <t>シャメイ</t>
    </rPh>
    <rPh sb="2" eb="3">
      <t>イ</t>
    </rPh>
    <rPh sb="4" eb="6">
      <t>ビヒン</t>
    </rPh>
    <rPh sb="13" eb="14">
      <t>フク</t>
    </rPh>
    <phoneticPr fontId="2"/>
  </si>
  <si>
    <t>広告費・広告制作費、広告宣伝効果を備えた</t>
    <rPh sb="0" eb="3">
      <t>コウコクヒ</t>
    </rPh>
    <rPh sb="4" eb="6">
      <t>コウコク</t>
    </rPh>
    <rPh sb="6" eb="9">
      <t>セイサクヒ</t>
    </rPh>
    <rPh sb="10" eb="12">
      <t>コウコク</t>
    </rPh>
    <rPh sb="12" eb="14">
      <t>センデン</t>
    </rPh>
    <rPh sb="14" eb="16">
      <t>コウカ</t>
    </rPh>
    <rPh sb="17" eb="18">
      <t>ソナ</t>
    </rPh>
    <phoneticPr fontId="2"/>
  </si>
  <si>
    <t>に関わる経費</t>
    <rPh sb="1" eb="2">
      <t>カカ</t>
    </rPh>
    <rPh sb="4" eb="6">
      <t>ケイヒ</t>
    </rPh>
    <phoneticPr fontId="2"/>
  </si>
  <si>
    <t>賃借料・通信費・交通費等、直営案内所運営</t>
    <rPh sb="0" eb="3">
      <t>チンシャクリョウ</t>
    </rPh>
    <rPh sb="4" eb="7">
      <t>ツウシンヒ</t>
    </rPh>
    <rPh sb="8" eb="11">
      <t>コウツウヒ</t>
    </rPh>
    <rPh sb="11" eb="12">
      <t>トウ</t>
    </rPh>
    <rPh sb="13" eb="15">
      <t>チョクエイ</t>
    </rPh>
    <rPh sb="15" eb="18">
      <t>アンナイショ</t>
    </rPh>
    <phoneticPr fontId="2"/>
  </si>
  <si>
    <t>出張の際の旅費・交通費・通行料等</t>
    <rPh sb="0" eb="2">
      <t>シュッチョウ</t>
    </rPh>
    <rPh sb="3" eb="4">
      <t>サイ</t>
    </rPh>
    <rPh sb="5" eb="7">
      <t>リョヒ</t>
    </rPh>
    <rPh sb="8" eb="11">
      <t>コウツウヒ</t>
    </rPh>
    <rPh sb="12" eb="15">
      <t>ツウコウリョウ</t>
    </rPh>
    <rPh sb="15" eb="16">
      <t>トウ</t>
    </rPh>
    <phoneticPr fontId="2"/>
  </si>
  <si>
    <t>電話代・ファックス代・郵送料等</t>
    <rPh sb="0" eb="3">
      <t>デンワダイ</t>
    </rPh>
    <rPh sb="9" eb="10">
      <t>ダイ</t>
    </rPh>
    <rPh sb="11" eb="14">
      <t>ユウソウリョウ</t>
    </rPh>
    <rPh sb="14" eb="15">
      <t>トウ</t>
    </rPh>
    <phoneticPr fontId="2"/>
  </si>
  <si>
    <t>浴衣・シーツ・枕カバー等リネンの洗濯代及び</t>
    <rPh sb="0" eb="2">
      <t>ユカタ</t>
    </rPh>
    <rPh sb="7" eb="8">
      <t>マクラ</t>
    </rPh>
    <rPh sb="11" eb="12">
      <t>トウ</t>
    </rPh>
    <rPh sb="16" eb="18">
      <t>センタク</t>
    </rPh>
    <rPh sb="18" eb="19">
      <t>ダイ</t>
    </rPh>
    <phoneticPr fontId="2"/>
  </si>
  <si>
    <t>リネンサプライ費用</t>
    <rPh sb="7" eb="9">
      <t>ヒヨウ</t>
    </rPh>
    <phoneticPr fontId="2"/>
  </si>
  <si>
    <t>はし・はし袋・歯ブラシ・石鹸・シャンプー・タオル・</t>
    <rPh sb="5" eb="6">
      <t>ブクロ</t>
    </rPh>
    <rPh sb="7" eb="8">
      <t>ハ</t>
    </rPh>
    <rPh sb="12" eb="14">
      <t>セッケン</t>
    </rPh>
    <phoneticPr fontId="2"/>
  </si>
  <si>
    <t>トイレットペーパー等、新聞などのサービス</t>
    <rPh sb="9" eb="10">
      <t>トウ</t>
    </rPh>
    <rPh sb="11" eb="13">
      <t>シンブン</t>
    </rPh>
    <phoneticPr fontId="2"/>
  </si>
  <si>
    <t>事務用備品購入費、客室等施設の備品で購入</t>
    <rPh sb="0" eb="2">
      <t>ジム</t>
    </rPh>
    <rPh sb="2" eb="3">
      <t>ヨウ</t>
    </rPh>
    <rPh sb="3" eb="5">
      <t>ビヒン</t>
    </rPh>
    <rPh sb="5" eb="7">
      <t>コウニュウ</t>
    </rPh>
    <rPh sb="7" eb="8">
      <t>ヒ</t>
    </rPh>
    <rPh sb="9" eb="11">
      <t>キャクシツ</t>
    </rPh>
    <rPh sb="11" eb="12">
      <t>トウ</t>
    </rPh>
    <rPh sb="12" eb="14">
      <t>シセツ</t>
    </rPh>
    <rPh sb="15" eb="17">
      <t>ビヒン</t>
    </rPh>
    <phoneticPr fontId="2"/>
  </si>
  <si>
    <t>固定資産の修繕にかかった費用</t>
    <rPh sb="0" eb="2">
      <t>コテイ</t>
    </rPh>
    <rPh sb="2" eb="4">
      <t>シサン</t>
    </rPh>
    <rPh sb="5" eb="7">
      <t>シュウゼン</t>
    </rPh>
    <rPh sb="12" eb="14">
      <t>ヒヨウ</t>
    </rPh>
    <phoneticPr fontId="2"/>
  </si>
  <si>
    <t>火災保険・旅館賠償責任保険費用</t>
    <rPh sb="0" eb="4">
      <t>カサイホケン</t>
    </rPh>
    <rPh sb="5" eb="7">
      <t>リョカン</t>
    </rPh>
    <rPh sb="7" eb="9">
      <t>バイショウ</t>
    </rPh>
    <rPh sb="9" eb="11">
      <t>セキニン</t>
    </rPh>
    <rPh sb="11" eb="13">
      <t>ホケン</t>
    </rPh>
    <rPh sb="13" eb="15">
      <t>ヒヨウ</t>
    </rPh>
    <phoneticPr fontId="2"/>
  </si>
  <si>
    <t>固定資産税・事業税・印紙税・利子税等</t>
    <rPh sb="0" eb="5">
      <t>コテイシサンゼイ</t>
    </rPh>
    <rPh sb="6" eb="8">
      <t>ジギョウ</t>
    </rPh>
    <rPh sb="8" eb="9">
      <t>ゼイ</t>
    </rPh>
    <rPh sb="10" eb="12">
      <t>インシ</t>
    </rPh>
    <rPh sb="12" eb="13">
      <t>ゼイ</t>
    </rPh>
    <rPh sb="14" eb="15">
      <t>リ</t>
    </rPh>
    <rPh sb="15" eb="16">
      <t>コ</t>
    </rPh>
    <rPh sb="16" eb="17">
      <t>ゼイ</t>
    </rPh>
    <rPh sb="17" eb="18">
      <t>トウ</t>
    </rPh>
    <phoneticPr fontId="2"/>
  </si>
  <si>
    <t>いずれの科目にも該当しない費用</t>
    <rPh sb="4" eb="6">
      <t>カモク</t>
    </rPh>
    <rPh sb="8" eb="9">
      <t>ガイ</t>
    </rPh>
    <rPh sb="9" eb="10">
      <t>ア</t>
    </rPh>
    <rPh sb="13" eb="15">
      <t>ヒヨウ</t>
    </rPh>
    <phoneticPr fontId="2"/>
  </si>
  <si>
    <t>科目として計上している経費の総額</t>
    <rPh sb="0" eb="2">
      <t>カモク</t>
    </rPh>
    <rPh sb="5" eb="7">
      <t>ケイジョウ</t>
    </rPh>
    <rPh sb="11" eb="13">
      <t>ケイヒ</t>
    </rPh>
    <rPh sb="14" eb="16">
      <t>ソウガク</t>
    </rPh>
    <phoneticPr fontId="2"/>
  </si>
  <si>
    <t>宿 泊 人 員</t>
    <rPh sb="0" eb="1">
      <t>ヤド</t>
    </rPh>
    <rPh sb="2" eb="3">
      <t>ハク</t>
    </rPh>
    <rPh sb="4" eb="5">
      <t>ジン</t>
    </rPh>
    <rPh sb="6" eb="7">
      <t>イン</t>
    </rPh>
    <phoneticPr fontId="2"/>
  </si>
  <si>
    <t>日 帰 人 員</t>
    <rPh sb="0" eb="1">
      <t>ヒ</t>
    </rPh>
    <rPh sb="2" eb="3">
      <t>キ</t>
    </rPh>
    <rPh sb="4" eb="5">
      <t>ジン</t>
    </rPh>
    <rPh sb="6" eb="7">
      <t>イン</t>
    </rPh>
    <phoneticPr fontId="2"/>
  </si>
  <si>
    <t>客　室　数</t>
    <rPh sb="0" eb="1">
      <t>キャク</t>
    </rPh>
    <rPh sb="2" eb="3">
      <t>シツ</t>
    </rPh>
    <rPh sb="4" eb="5">
      <t>スウ</t>
    </rPh>
    <phoneticPr fontId="2"/>
  </si>
  <si>
    <t>収 容 人 員</t>
    <rPh sb="0" eb="1">
      <t>オサム</t>
    </rPh>
    <rPh sb="2" eb="3">
      <t>カタチ</t>
    </rPh>
    <rPh sb="4" eb="5">
      <t>ジン</t>
    </rPh>
    <rPh sb="6" eb="7">
      <t>イン</t>
    </rPh>
    <phoneticPr fontId="2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</si>
  <si>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2"/>
  </si>
  <si>
    <t>損　益　計　算　書</t>
    <rPh sb="0" eb="1">
      <t>ソン</t>
    </rPh>
    <rPh sb="2" eb="3">
      <t>エキ</t>
    </rPh>
    <rPh sb="4" eb="5">
      <t>ケイ</t>
    </rPh>
    <rPh sb="6" eb="7">
      <t>ザン</t>
    </rPh>
    <rPh sb="8" eb="9">
      <t>ショ</t>
    </rPh>
    <phoneticPr fontId="2"/>
  </si>
  <si>
    <t>貸 借 対 照 表</t>
    <rPh sb="0" eb="1">
      <t>カシ</t>
    </rPh>
    <rPh sb="2" eb="3">
      <t>シャク</t>
    </rPh>
    <rPh sb="4" eb="5">
      <t>タイ</t>
    </rPh>
    <rPh sb="6" eb="7">
      <t>テル</t>
    </rPh>
    <rPh sb="8" eb="9">
      <t>オモテ</t>
    </rPh>
    <phoneticPr fontId="2"/>
  </si>
  <si>
    <t>項          目</t>
    <rPh sb="0" eb="1">
      <t>コウ</t>
    </rPh>
    <rPh sb="11" eb="12">
      <t>メ</t>
    </rPh>
    <phoneticPr fontId="2"/>
  </si>
  <si>
    <t>実 績 数 値</t>
    <rPh sb="0" eb="1">
      <t>ジツ</t>
    </rPh>
    <rPh sb="2" eb="3">
      <t>ツムギ</t>
    </rPh>
    <rPh sb="4" eb="5">
      <t>カズ</t>
    </rPh>
    <rPh sb="6" eb="7">
      <t>アタイ</t>
    </rPh>
    <phoneticPr fontId="2"/>
  </si>
  <si>
    <t xml:space="preserve"> ＜ご記入者＞</t>
    <rPh sb="3" eb="5">
      <t>キニュウ</t>
    </rPh>
    <rPh sb="5" eb="6">
      <t>シャ</t>
    </rPh>
    <phoneticPr fontId="2"/>
  </si>
  <si>
    <t xml:space="preserve"> ＜お 役 職＞</t>
    <rPh sb="4" eb="5">
      <t>エキ</t>
    </rPh>
    <rPh sb="6" eb="7">
      <t>ショク</t>
    </rPh>
    <phoneticPr fontId="2"/>
  </si>
  <si>
    <t xml:space="preserve"> ＜貴 館 名＞</t>
    <rPh sb="2" eb="3">
      <t>キ</t>
    </rPh>
    <rPh sb="4" eb="5">
      <t>カン</t>
    </rPh>
    <rPh sb="6" eb="7">
      <t>ナ</t>
    </rPh>
    <phoneticPr fontId="2"/>
  </si>
  <si>
    <t>(前期) 実績数値 記入表</t>
    <rPh sb="1" eb="2">
      <t>マエ</t>
    </rPh>
    <rPh sb="2" eb="3">
      <t>キ</t>
    </rPh>
    <rPh sb="5" eb="6">
      <t>ジツ</t>
    </rPh>
    <rPh sb="6" eb="7">
      <t>ツムギ</t>
    </rPh>
    <rPh sb="7" eb="8">
      <t>カズ</t>
    </rPh>
    <rPh sb="8" eb="9">
      <t>アタイ</t>
    </rPh>
    <rPh sb="10" eb="11">
      <t>キ</t>
    </rPh>
    <rPh sb="11" eb="12">
      <t>イリ</t>
    </rPh>
    <rPh sb="12" eb="13">
      <t>ヒョウ</t>
    </rPh>
    <phoneticPr fontId="2"/>
  </si>
  <si>
    <t>[売上総利益]</t>
    <rPh sb="1" eb="3">
      <t>ウリアゲ</t>
    </rPh>
    <rPh sb="3" eb="6">
      <t>ソウリエキ</t>
    </rPh>
    <phoneticPr fontId="2"/>
  </si>
  <si>
    <t>（役員報酬）</t>
    <rPh sb="1" eb="3">
      <t>ヤクイン</t>
    </rPh>
    <rPh sb="3" eb="5">
      <t>ホウシュウ</t>
    </rPh>
    <phoneticPr fontId="2"/>
  </si>
  <si>
    <r>
      <t>（</t>
    </r>
    <r>
      <rPr>
        <sz val="9.5"/>
        <rFont val="ＭＳ Ｐ明朝"/>
        <family val="1"/>
        <charset val="128"/>
      </rPr>
      <t>賃借料･リース料</t>
    </r>
    <r>
      <rPr>
        <sz val="10"/>
        <rFont val="ＭＳ 明朝"/>
        <family val="1"/>
        <charset val="128"/>
      </rPr>
      <t>）</t>
    </r>
    <rPh sb="1" eb="4">
      <t>チンシャクリョウ</t>
    </rPh>
    <rPh sb="8" eb="9">
      <t>リョウ</t>
    </rPh>
    <phoneticPr fontId="2"/>
  </si>
  <si>
    <t>但し、消費税・入湯税等の諸税除く</t>
    <rPh sb="10" eb="11">
      <t>ナド</t>
    </rPh>
    <rPh sb="12" eb="14">
      <t>ショゼイ</t>
    </rPh>
    <rPh sb="14" eb="15">
      <t>ノゾ</t>
    </rPh>
    <phoneticPr fontId="2"/>
  </si>
  <si>
    <t>一泊二食宿泊料収入、室料・奉仕料を含む</t>
    <rPh sb="0" eb="2">
      <t>イッパク</t>
    </rPh>
    <rPh sb="2" eb="3">
      <t>ニ</t>
    </rPh>
    <rPh sb="3" eb="4">
      <t>ショク</t>
    </rPh>
    <rPh sb="4" eb="6">
      <t>シュクハク</t>
    </rPh>
    <rPh sb="6" eb="7">
      <t>リョウ</t>
    </rPh>
    <rPh sb="7" eb="9">
      <t>シュウニュウ</t>
    </rPh>
    <rPh sb="10" eb="11">
      <t>シツ</t>
    </rPh>
    <rPh sb="11" eb="12">
      <t>リョウ</t>
    </rPh>
    <phoneticPr fontId="2"/>
  </si>
  <si>
    <t>花代・出前・マッサージ・引出物などの立替差益</t>
    <rPh sb="0" eb="1">
      <t>ハナ</t>
    </rPh>
    <rPh sb="1" eb="2">
      <t>ダイ</t>
    </rPh>
    <rPh sb="3" eb="5">
      <t>デマエ</t>
    </rPh>
    <rPh sb="12" eb="15">
      <t>ヒキデモノ</t>
    </rPh>
    <rPh sb="18" eb="20">
      <t>タテカ</t>
    </rPh>
    <rPh sb="20" eb="22">
      <t>サエキ</t>
    </rPh>
    <phoneticPr fontId="2"/>
  </si>
  <si>
    <t>収入及び雑収入（館内施設の付帯売上も含む）</t>
    <rPh sb="2" eb="3">
      <t>オヨ</t>
    </rPh>
    <rPh sb="4" eb="5">
      <t>ザツ</t>
    </rPh>
    <rPh sb="5" eb="7">
      <t>シュウニュウ</t>
    </rPh>
    <rPh sb="8" eb="10">
      <t>カンナイ</t>
    </rPh>
    <rPh sb="10" eb="12">
      <t>シセツ</t>
    </rPh>
    <rPh sb="13" eb="15">
      <t>フタイ</t>
    </rPh>
    <rPh sb="15" eb="17">
      <t>ウリアゲ</t>
    </rPh>
    <rPh sb="18" eb="19">
      <t>フク</t>
    </rPh>
    <phoneticPr fontId="2"/>
  </si>
  <si>
    <t>特別損益</t>
    <rPh sb="0" eb="2">
      <t>トクベツ</t>
    </rPh>
    <rPh sb="2" eb="4">
      <t>ソンエキ</t>
    </rPh>
    <phoneticPr fontId="2"/>
  </si>
  <si>
    <t>［税引前利益］</t>
    <rPh sb="1" eb="3">
      <t>ゼイビキ</t>
    </rPh>
    <rPh sb="3" eb="4">
      <t>マエ</t>
    </rPh>
    <rPh sb="4" eb="6">
      <t>リエキ</t>
    </rPh>
    <phoneticPr fontId="2"/>
  </si>
  <si>
    <t>現金・預金、受取手形、売掛金、未収入金、貸</t>
    <rPh sb="0" eb="2">
      <t>ゲンキン</t>
    </rPh>
    <rPh sb="3" eb="5">
      <t>ヨキン</t>
    </rPh>
    <rPh sb="6" eb="8">
      <t>ウケト</t>
    </rPh>
    <rPh sb="8" eb="10">
      <t>テガタ</t>
    </rPh>
    <rPh sb="11" eb="14">
      <t>ウリカケキン</t>
    </rPh>
    <rPh sb="15" eb="17">
      <t>ミシュウ</t>
    </rPh>
    <rPh sb="17" eb="19">
      <t>ニュウキン</t>
    </rPh>
    <phoneticPr fontId="2"/>
  </si>
  <si>
    <t>付金、棚卸資産、その他流動資産の計</t>
    <rPh sb="1" eb="2">
      <t>キン</t>
    </rPh>
    <rPh sb="3" eb="5">
      <t>タナオロ</t>
    </rPh>
    <rPh sb="5" eb="7">
      <t>シサン</t>
    </rPh>
    <rPh sb="8" eb="11">
      <t>ソノタ</t>
    </rPh>
    <rPh sb="11" eb="13">
      <t>リュウドウ</t>
    </rPh>
    <rPh sb="13" eb="15">
      <t>シサン</t>
    </rPh>
    <rPh sb="16" eb="17">
      <t>ケイ</t>
    </rPh>
    <phoneticPr fontId="2"/>
  </si>
  <si>
    <t>特 別 損 益</t>
    <rPh sb="0" eb="1">
      <t>トク</t>
    </rPh>
    <rPh sb="2" eb="3">
      <t>ベツ</t>
    </rPh>
    <rPh sb="4" eb="5">
      <t>ソン</t>
    </rPh>
    <rPh sb="6" eb="7">
      <t>エキ</t>
    </rPh>
    <phoneticPr fontId="2"/>
  </si>
  <si>
    <t>特別利益と特別損失の差額</t>
    <rPh sb="0" eb="2">
      <t>トクベツ</t>
    </rPh>
    <rPh sb="2" eb="4">
      <t>リエキ</t>
    </rPh>
    <rPh sb="5" eb="7">
      <t>トクベツ</t>
    </rPh>
    <rPh sb="7" eb="9">
      <t>ソンシツ</t>
    </rPh>
    <rPh sb="10" eb="12">
      <t>サガク</t>
    </rPh>
    <phoneticPr fontId="2"/>
  </si>
  <si>
    <t>[ 税 引 前 利 益 ]</t>
    <rPh sb="2" eb="3">
      <t>ゼイ</t>
    </rPh>
    <rPh sb="4" eb="5">
      <t>ヒ</t>
    </rPh>
    <rPh sb="6" eb="7">
      <t>マエ</t>
    </rPh>
    <rPh sb="8" eb="9">
      <t>リ</t>
    </rPh>
    <rPh sb="10" eb="11">
      <t>エキ</t>
    </rPh>
    <phoneticPr fontId="2"/>
  </si>
  <si>
    <t>純資産   計</t>
    <rPh sb="0" eb="3">
      <t>ジュンシサン</t>
    </rPh>
    <rPh sb="6" eb="7">
      <t>ケイ</t>
    </rPh>
    <phoneticPr fontId="2"/>
  </si>
  <si>
    <t>資本金、利益準備金、繰越利益剰余金 等</t>
    <rPh sb="0" eb="2">
      <t>シホン</t>
    </rPh>
    <rPh sb="2" eb="3">
      <t>キン</t>
    </rPh>
    <rPh sb="4" eb="6">
      <t>リエキ</t>
    </rPh>
    <rPh sb="6" eb="9">
      <t>ジュンビキン</t>
    </rPh>
    <rPh sb="10" eb="12">
      <t>クリコシ</t>
    </rPh>
    <rPh sb="12" eb="14">
      <t>リエキ</t>
    </rPh>
    <rPh sb="14" eb="17">
      <t>ジョウヨキン</t>
    </rPh>
    <rPh sb="18" eb="19">
      <t>ナド</t>
    </rPh>
    <phoneticPr fontId="2"/>
  </si>
  <si>
    <t>負債及び純資産  計</t>
    <rPh sb="0" eb="2">
      <t>フサイ</t>
    </rPh>
    <rPh sb="2" eb="3">
      <t>オヨ</t>
    </rPh>
    <rPh sb="4" eb="7">
      <t>ジュンシサン</t>
    </rPh>
    <rPh sb="9" eb="10">
      <t>ケイ</t>
    </rPh>
    <phoneticPr fontId="2"/>
  </si>
  <si>
    <t>純　資　産</t>
    <rPh sb="0" eb="1">
      <t>ジュン</t>
    </rPh>
    <rPh sb="2" eb="3">
      <t>シ</t>
    </rPh>
    <rPh sb="4" eb="5">
      <t>サン</t>
    </rPh>
    <phoneticPr fontId="2"/>
  </si>
  <si>
    <t>前々期 宿泊人員</t>
    <rPh sb="0" eb="2">
      <t>マエマエ</t>
    </rPh>
    <rPh sb="2" eb="3">
      <t>キ</t>
    </rPh>
    <rPh sb="4" eb="6">
      <t>シュクハク</t>
    </rPh>
    <rPh sb="6" eb="8">
      <t>ジンイン</t>
    </rPh>
    <phoneticPr fontId="2"/>
  </si>
  <si>
    <t>前々期 売 上 高</t>
    <rPh sb="0" eb="1">
      <t>マエ</t>
    </rPh>
    <rPh sb="2" eb="3">
      <t>キ</t>
    </rPh>
    <rPh sb="4" eb="5">
      <t>バイ</t>
    </rPh>
    <rPh sb="6" eb="7">
      <t>ジョウ</t>
    </rPh>
    <rPh sb="8" eb="9">
      <t>ダカ</t>
    </rPh>
    <phoneticPr fontId="2"/>
  </si>
  <si>
    <t>［経常利益］</t>
    <rPh sb="1" eb="3">
      <t>ケイジョウ</t>
    </rPh>
    <rPh sb="3" eb="5">
      <t>リエキ</t>
    </rPh>
    <phoneticPr fontId="2"/>
  </si>
  <si>
    <t>地代・家賃、温泉使用料、ＯＡ機器のリース料</t>
    <rPh sb="0" eb="2">
      <t>チダイ</t>
    </rPh>
    <rPh sb="3" eb="5">
      <t>ヤチン</t>
    </rPh>
    <rPh sb="6" eb="8">
      <t>オンセン</t>
    </rPh>
    <rPh sb="8" eb="11">
      <t>シヨウリョウ</t>
    </rPh>
    <rPh sb="14" eb="16">
      <t>キキ</t>
    </rPh>
    <rPh sb="20" eb="21">
      <t>リョウ</t>
    </rPh>
    <phoneticPr fontId="2"/>
  </si>
  <si>
    <t>同封の｢返信用封筒｣にてご投函いただくか、</t>
    <rPh sb="0" eb="2">
      <t>ドウフウ</t>
    </rPh>
    <rPh sb="4" eb="7">
      <t>ヘンシンヨウ</t>
    </rPh>
    <rPh sb="7" eb="9">
      <t>フウトウ</t>
    </rPh>
    <rPh sb="13" eb="15">
      <t>トウカン</t>
    </rPh>
    <phoneticPr fontId="2"/>
  </si>
  <si>
    <t>ＦＡＸにてご返信いただくか、（ Fax：0557-81-6246 )</t>
    <phoneticPr fontId="2"/>
  </si>
  <si>
    <t>常雇用従業員の年間の平均人員（パート・</t>
    <rPh sb="0" eb="1">
      <t>ジョウ</t>
    </rPh>
    <rPh sb="1" eb="3">
      <t>コヨウ</t>
    </rPh>
    <rPh sb="3" eb="6">
      <t>ジュウギョウイン</t>
    </rPh>
    <rPh sb="7" eb="9">
      <t>ネンカン</t>
    </rPh>
    <rPh sb="10" eb="12">
      <t>ヘイキン</t>
    </rPh>
    <rPh sb="12" eb="14">
      <t>ジンイン</t>
    </rPh>
    <phoneticPr fontId="2"/>
  </si>
  <si>
    <t>アルバイト社員数含む。役員は除く。)</t>
    <rPh sb="5" eb="7">
      <t>シャイン</t>
    </rPh>
    <rPh sb="7" eb="8">
      <t>スウ</t>
    </rPh>
    <rPh sb="8" eb="9">
      <t>フク</t>
    </rPh>
    <rPh sb="11" eb="13">
      <t>ヤクイン</t>
    </rPh>
    <rPh sb="14" eb="15">
      <t>ノゾ</t>
    </rPh>
    <phoneticPr fontId="2"/>
  </si>
  <si>
    <t>前々期売上高</t>
    <rPh sb="0" eb="2">
      <t>ゼンゼン</t>
    </rPh>
    <rPh sb="2" eb="3">
      <t>キ</t>
    </rPh>
    <rPh sb="3" eb="5">
      <t>ウリアゲ</t>
    </rPh>
    <rPh sb="5" eb="6">
      <t>タカ</t>
    </rPh>
    <phoneticPr fontId="2"/>
  </si>
  <si>
    <t>前々期宿泊人員</t>
    <rPh sb="0" eb="2">
      <t>ゼンゼン</t>
    </rPh>
    <rPh sb="2" eb="3">
      <t>キ</t>
    </rPh>
    <rPh sb="3" eb="5">
      <t>シュクハク</t>
    </rPh>
    <rPh sb="5" eb="7">
      <t>ジンイン</t>
    </rPh>
    <phoneticPr fontId="2"/>
  </si>
  <si>
    <t>前々期日帰人員</t>
    <rPh sb="0" eb="2">
      <t>ゼンゼン</t>
    </rPh>
    <rPh sb="2" eb="3">
      <t>キ</t>
    </rPh>
    <rPh sb="3" eb="5">
      <t>ヒガエ</t>
    </rPh>
    <rPh sb="5" eb="7">
      <t>ジンイン</t>
    </rPh>
    <phoneticPr fontId="2"/>
  </si>
  <si>
    <t>前々期の年間の日帰り延べ人員</t>
    <rPh sb="0" eb="2">
      <t>ゼンゼン</t>
    </rPh>
    <rPh sb="2" eb="3">
      <t>キ</t>
    </rPh>
    <rPh sb="4" eb="6">
      <t>ネンカン</t>
    </rPh>
    <rPh sb="7" eb="9">
      <t>ヒガエ</t>
    </rPh>
    <rPh sb="10" eb="11">
      <t>ノ</t>
    </rPh>
    <rPh sb="12" eb="14">
      <t>ジンイン</t>
    </rPh>
    <phoneticPr fontId="2"/>
  </si>
  <si>
    <t>前々期の年間の宿泊延べ人員</t>
    <rPh sb="0" eb="2">
      <t>ゼンゼン</t>
    </rPh>
    <rPh sb="2" eb="3">
      <t>キ</t>
    </rPh>
    <rPh sb="4" eb="6">
      <t>ネンカン</t>
    </rPh>
    <rPh sb="7" eb="9">
      <t>シュクハク</t>
    </rPh>
    <rPh sb="9" eb="10">
      <t>ノ</t>
    </rPh>
    <rPh sb="11" eb="13">
      <t>ジンイン</t>
    </rPh>
    <phoneticPr fontId="2"/>
  </si>
  <si>
    <t>前々期の売上総額</t>
    <rPh sb="0" eb="2">
      <t>ゼンゼン</t>
    </rPh>
    <rPh sb="2" eb="3">
      <t>キ</t>
    </rPh>
    <rPh sb="4" eb="6">
      <t>ウリアゲ</t>
    </rPh>
    <rPh sb="6" eb="8">
      <t>ソウガク</t>
    </rPh>
    <phoneticPr fontId="2"/>
  </si>
  <si>
    <t>（経常利益＋特別損益）</t>
    <rPh sb="1" eb="3">
      <t>ケイジョウ</t>
    </rPh>
    <rPh sb="3" eb="5">
      <t>リエキ</t>
    </rPh>
    <rPh sb="6" eb="8">
      <t>トクベツ</t>
    </rPh>
    <rPh sb="8" eb="10">
      <t>ソンエキ</t>
    </rPh>
    <phoneticPr fontId="2"/>
  </si>
  <si>
    <r>
      <t xml:space="preserve">リョケン「営業・財務・損益状況調査」 </t>
    </r>
    <r>
      <rPr>
        <b/>
        <sz val="16"/>
        <rFont val="ＨＧｺﾞｼｯｸE-PRO"/>
        <family val="3"/>
        <charset val="128"/>
      </rPr>
      <t>勘定科目 対応明細表</t>
    </r>
    <rPh sb="5" eb="7">
      <t>エイギョウ</t>
    </rPh>
    <rPh sb="8" eb="10">
      <t>ザイム</t>
    </rPh>
    <rPh sb="11" eb="13">
      <t>ソンエキ</t>
    </rPh>
    <rPh sb="13" eb="15">
      <t>ジョウキョウ</t>
    </rPh>
    <rPh sb="15" eb="17">
      <t>チョウサ</t>
    </rPh>
    <rPh sb="19" eb="20">
      <t>カン</t>
    </rPh>
    <rPh sb="20" eb="21">
      <t>サダム</t>
    </rPh>
    <rPh sb="21" eb="22">
      <t>カ</t>
    </rPh>
    <rPh sb="22" eb="23">
      <t>メ</t>
    </rPh>
    <rPh sb="24" eb="25">
      <t>タイ</t>
    </rPh>
    <rPh sb="25" eb="26">
      <t>オウ</t>
    </rPh>
    <rPh sb="26" eb="27">
      <t>メイ</t>
    </rPh>
    <rPh sb="27" eb="28">
      <t>ホソ</t>
    </rPh>
    <rPh sb="28" eb="29">
      <t>ヒョウ</t>
    </rPh>
    <phoneticPr fontId="2"/>
  </si>
  <si>
    <r>
      <t>基本は畳</t>
    </r>
    <r>
      <rPr>
        <sz val="11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帖に</t>
    </r>
    <r>
      <rPr>
        <sz val="11"/>
        <rFont val="ＭＳ Ｐ明朝"/>
        <family val="1"/>
        <charset val="128"/>
      </rPr>
      <t>１</t>
    </r>
    <r>
      <rPr>
        <sz val="10"/>
        <rFont val="ＭＳ Ｐ明朝"/>
        <family val="1"/>
        <charset val="128"/>
      </rPr>
      <t>名の定員換算</t>
    </r>
    <rPh sb="0" eb="2">
      <t>キホン</t>
    </rPh>
    <rPh sb="3" eb="4">
      <t>タタミ</t>
    </rPh>
    <rPh sb="5" eb="6">
      <t>ジョウ</t>
    </rPh>
    <rPh sb="8" eb="9">
      <t>メイ</t>
    </rPh>
    <rPh sb="10" eb="12">
      <t>テイイン</t>
    </rPh>
    <rPh sb="12" eb="14">
      <t>カンサン</t>
    </rPh>
    <phoneticPr fontId="2"/>
  </si>
  <si>
    <t>営業費</t>
    <rPh sb="0" eb="3">
      <t>エイギョウヒ</t>
    </rPh>
    <phoneticPr fontId="2"/>
  </si>
  <si>
    <t>業務費</t>
    <rPh sb="0" eb="2">
      <t>ギョウム</t>
    </rPh>
    <rPh sb="2" eb="3">
      <t>ヒ</t>
    </rPh>
    <phoneticPr fontId="2"/>
  </si>
  <si>
    <t>管理費</t>
    <rPh sb="0" eb="3">
      <t>カンリヒ</t>
    </rPh>
    <phoneticPr fontId="2"/>
  </si>
  <si>
    <t>営　業　費</t>
    <rPh sb="0" eb="1">
      <t>エイ</t>
    </rPh>
    <rPh sb="2" eb="3">
      <t>ギョウ</t>
    </rPh>
    <rPh sb="4" eb="5">
      <t>ヒ</t>
    </rPh>
    <phoneticPr fontId="2"/>
  </si>
  <si>
    <t>（案内所経費）</t>
    <phoneticPr fontId="2"/>
  </si>
  <si>
    <t>業　務　費</t>
    <rPh sb="0" eb="1">
      <t>ギョウ</t>
    </rPh>
    <rPh sb="2" eb="3">
      <t>ツトム</t>
    </rPh>
    <rPh sb="4" eb="5">
      <t>ヒ</t>
    </rPh>
    <phoneticPr fontId="2"/>
  </si>
  <si>
    <r>
      <t>（</t>
    </r>
    <r>
      <rPr>
        <sz val="10"/>
        <rFont val="ＭＳ Ｐ明朝"/>
        <family val="1"/>
        <charset val="128"/>
      </rPr>
      <t>客用消耗品費</t>
    </r>
    <r>
      <rPr>
        <sz val="10"/>
        <rFont val="ＭＳ 明朝"/>
        <family val="1"/>
        <charset val="128"/>
      </rPr>
      <t>）</t>
    </r>
    <phoneticPr fontId="2"/>
  </si>
  <si>
    <t>管　理　費</t>
    <rPh sb="0" eb="1">
      <t>カン</t>
    </rPh>
    <rPh sb="2" eb="3">
      <t>リ</t>
    </rPh>
    <rPh sb="4" eb="5">
      <t>ヒ</t>
    </rPh>
    <phoneticPr fontId="2"/>
  </si>
  <si>
    <r>
      <t>売 上 高</t>
    </r>
    <r>
      <rPr>
        <sz val="9"/>
        <rFont val="ＭＳ ゴシック"/>
        <family val="3"/>
        <charset val="128"/>
      </rPr>
      <t>（2～8の合計）</t>
    </r>
    <rPh sb="0" eb="1">
      <t>バイ</t>
    </rPh>
    <rPh sb="2" eb="3">
      <t>ジョウ</t>
    </rPh>
    <rPh sb="4" eb="5">
      <t>ダカ</t>
    </rPh>
    <rPh sb="10" eb="12">
      <t>ゴウケイ</t>
    </rPh>
    <phoneticPr fontId="2"/>
  </si>
  <si>
    <r>
      <t>売上原価</t>
    </r>
    <r>
      <rPr>
        <sz val="9"/>
        <rFont val="ＭＳ ゴシック"/>
        <family val="3"/>
        <charset val="128"/>
      </rPr>
      <t>（8～11の合計）</t>
    </r>
    <rPh sb="0" eb="1">
      <t>バイ</t>
    </rPh>
    <rPh sb="1" eb="2">
      <t>ジョウ</t>
    </rPh>
    <rPh sb="2" eb="3">
      <t>ハラ</t>
    </rPh>
    <rPh sb="3" eb="4">
      <t>アタイ</t>
    </rPh>
    <rPh sb="10" eb="12">
      <t>ゴウケイ</t>
    </rPh>
    <phoneticPr fontId="2"/>
  </si>
  <si>
    <r>
      <t>人 件 費</t>
    </r>
    <r>
      <rPr>
        <sz val="9"/>
        <rFont val="ＭＳ ゴシック"/>
        <family val="3"/>
        <charset val="128"/>
      </rPr>
      <t>（14～18の合計）</t>
    </r>
    <rPh sb="0" eb="1">
      <t>ヒト</t>
    </rPh>
    <rPh sb="2" eb="3">
      <t>ケン</t>
    </rPh>
    <rPh sb="4" eb="5">
      <t>ヒ</t>
    </rPh>
    <rPh sb="12" eb="13">
      <t>ゴウ</t>
    </rPh>
    <rPh sb="13" eb="14">
      <t>ケイ</t>
    </rPh>
    <phoneticPr fontId="2"/>
  </si>
  <si>
    <r>
      <t>経  費</t>
    </r>
    <r>
      <rPr>
        <sz val="9"/>
        <rFont val="ＭＳ ゴシック"/>
        <family val="3"/>
        <charset val="128"/>
      </rPr>
      <t>（20～38の合計）</t>
    </r>
    <rPh sb="0" eb="1">
      <t>キョウ</t>
    </rPh>
    <rPh sb="3" eb="4">
      <t>ヒ</t>
    </rPh>
    <rPh sb="11" eb="13">
      <t>ゴウケイ</t>
    </rPh>
    <phoneticPr fontId="2"/>
  </si>
  <si>
    <t>　　  年   月 ～ 　　   年   月</t>
    <rPh sb="4" eb="5">
      <t>ネン</t>
    </rPh>
    <rPh sb="8" eb="9">
      <t>ガツ</t>
    </rPh>
    <rPh sb="17" eb="18">
      <t>ネン</t>
    </rPh>
    <rPh sb="21" eb="22">
      <t>ツキ</t>
    </rPh>
    <phoneticPr fontId="2"/>
  </si>
  <si>
    <t>(内 宿泊収入)</t>
    <rPh sb="1" eb="2">
      <t>ウチ</t>
    </rPh>
    <rPh sb="3" eb="5">
      <t>シュクハク</t>
    </rPh>
    <rPh sb="5" eb="7">
      <t>シュウニュウ</t>
    </rPh>
    <phoneticPr fontId="2"/>
  </si>
  <si>
    <t>資産計／負債及び純資産計</t>
    <rPh sb="0" eb="2">
      <t>シサン</t>
    </rPh>
    <rPh sb="2" eb="3">
      <t>ケイ</t>
    </rPh>
    <phoneticPr fontId="2"/>
  </si>
  <si>
    <t>（非正規社員含む）</t>
    <rPh sb="1" eb="2">
      <t>ヒ</t>
    </rPh>
    <rPh sb="2" eb="4">
      <t>セイキ</t>
    </rPh>
    <rPh sb="4" eb="6">
      <t>シャイン</t>
    </rPh>
    <rPh sb="6" eb="7">
      <t>フク</t>
    </rPh>
    <phoneticPr fontId="2"/>
  </si>
  <si>
    <r>
      <t>メールにてご返信ください。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（ アドレス：ryoken-contact@ryoken-jp.com ）</t>
    </r>
    <rPh sb="6" eb="8">
      <t>ヘンシン</t>
    </rPh>
    <phoneticPr fontId="2"/>
  </si>
  <si>
    <t>減 価 償 却 費</t>
    <rPh sb="0" eb="1">
      <t>ゲン</t>
    </rPh>
    <rPh sb="2" eb="3">
      <t>アタイ</t>
    </rPh>
    <rPh sb="4" eb="5">
      <t>ショウ</t>
    </rPh>
    <rPh sb="6" eb="7">
      <t>キャク</t>
    </rPh>
    <rPh sb="8" eb="9">
      <t>ヒ</t>
    </rPh>
    <phoneticPr fontId="2"/>
  </si>
  <si>
    <t>損　　　益　　　計　　　算　　　書</t>
    <rPh sb="0" eb="1">
      <t>ソン</t>
    </rPh>
    <rPh sb="4" eb="5">
      <t>エキ</t>
    </rPh>
    <rPh sb="8" eb="9">
      <t>ケイ</t>
    </rPh>
    <rPh sb="12" eb="13">
      <t>ザン</t>
    </rPh>
    <rPh sb="16" eb="17">
      <t>ショ</t>
    </rPh>
    <phoneticPr fontId="2"/>
  </si>
  <si>
    <t>（支払手数料）</t>
    <rPh sb="1" eb="3">
      <t>シハラ</t>
    </rPh>
    <phoneticPr fontId="2"/>
  </si>
  <si>
    <t>(支払手数料)</t>
    <rPh sb="1" eb="3">
      <t>シハライ</t>
    </rPh>
    <rPh sb="3" eb="6">
      <t>テスウリョウ</t>
    </rPh>
    <phoneticPr fontId="2"/>
  </si>
  <si>
    <t>旅行業者・総合案内所に支払う手数料、</t>
    <rPh sb="0" eb="2">
      <t>リョコウ</t>
    </rPh>
    <rPh sb="2" eb="4">
      <t>ギョウシャ</t>
    </rPh>
    <rPh sb="5" eb="7">
      <t>ソウゴウ</t>
    </rPh>
    <rPh sb="7" eb="10">
      <t>アンナイショ</t>
    </rPh>
    <rPh sb="11" eb="13">
      <t>シハラ</t>
    </rPh>
    <rPh sb="14" eb="17">
      <t>テスウリョウ</t>
    </rPh>
    <phoneticPr fontId="2"/>
  </si>
  <si>
    <t>キャッシュレス等の決済手数料</t>
    <rPh sb="7" eb="8">
      <t>トウ</t>
    </rPh>
    <phoneticPr fontId="2"/>
  </si>
  <si>
    <t>資産  計・</t>
    <rPh sb="0" eb="2">
      <t>シサン</t>
    </rPh>
    <rPh sb="4" eb="5">
      <t>ケイ</t>
    </rPh>
    <phoneticPr fontId="2"/>
  </si>
  <si>
    <t>(内 支払利息)</t>
    <rPh sb="1" eb="2">
      <t>ウチ</t>
    </rPh>
    <rPh sb="3" eb="5">
      <t>シハライ</t>
    </rPh>
    <rPh sb="5" eb="7">
      <t>リソク</t>
    </rPh>
    <phoneticPr fontId="2"/>
  </si>
  <si>
    <t>減価償却資産の減価償却額</t>
    <rPh sb="0" eb="2">
      <t>ゲンカ</t>
    </rPh>
    <rPh sb="2" eb="4">
      <t>ショウキャク</t>
    </rPh>
    <rPh sb="4" eb="6">
      <t>シサン</t>
    </rPh>
    <rPh sb="7" eb="9">
      <t>ゲンカ</t>
    </rPh>
    <rPh sb="9" eb="12">
      <t>ショウキャクガク</t>
    </rPh>
    <phoneticPr fontId="2"/>
  </si>
  <si>
    <t>リョケン「営業・財務・損益状況調査」 記入シート</t>
    <rPh sb="5" eb="7">
      <t>エイギョウ</t>
    </rPh>
    <rPh sb="8" eb="10">
      <t>ザイム</t>
    </rPh>
    <rPh sb="11" eb="13">
      <t>ソンエキ</t>
    </rPh>
    <rPh sb="13" eb="15">
      <t>ジョウキョウ</t>
    </rPh>
    <rPh sb="15" eb="17">
      <t>チョウサ</t>
    </rPh>
    <rPh sb="19" eb="20">
      <t>キ</t>
    </rPh>
    <rPh sb="20" eb="21">
      <t>イリ</t>
    </rPh>
    <phoneticPr fontId="2"/>
  </si>
  <si>
    <r>
      <t xml:space="preserve">リョケンＨＰよりエクセルデータをダウンロードすることもできます
</t>
    </r>
    <r>
      <rPr>
        <sz val="18"/>
        <rFont val="HGPｺﾞｼｯｸE"/>
        <family val="3"/>
        <charset val="128"/>
      </rPr>
      <t>https://www.ryoken-jp.com/</t>
    </r>
    <phoneticPr fontId="2"/>
  </si>
  <si>
    <t>そ　の　他　項　目</t>
    <phoneticPr fontId="2"/>
  </si>
  <si>
    <t>年間稼働客室数</t>
    <rPh sb="0" eb="2">
      <t>ネンカン</t>
    </rPh>
    <rPh sb="2" eb="4">
      <t>カドウ</t>
    </rPh>
    <rPh sb="4" eb="7">
      <t>キャクシツスウ</t>
    </rPh>
    <phoneticPr fontId="2"/>
  </si>
  <si>
    <t>年間で販売された延べ客室数</t>
    <rPh sb="0" eb="2">
      <t>ネンカン</t>
    </rPh>
    <rPh sb="3" eb="5">
      <t>ハンバイ</t>
    </rPh>
    <rPh sb="8" eb="9">
      <t>ノ</t>
    </rPh>
    <rPh sb="10" eb="13">
      <t>キャクシツスウ</t>
    </rPh>
    <phoneticPr fontId="2"/>
  </si>
  <si>
    <t>年 間 稼 働 客 室 数</t>
    <rPh sb="0" eb="1">
      <t>ネン</t>
    </rPh>
    <rPh sb="2" eb="3">
      <t>アイダ</t>
    </rPh>
    <rPh sb="4" eb="5">
      <t>カ</t>
    </rPh>
    <rPh sb="6" eb="7">
      <t>ドウ</t>
    </rPh>
    <rPh sb="8" eb="9">
      <t>キャク</t>
    </rPh>
    <rPh sb="10" eb="11">
      <t>シツ</t>
    </rPh>
    <rPh sb="12" eb="13">
      <t>スウ</t>
    </rPh>
    <phoneticPr fontId="2"/>
  </si>
  <si>
    <t>年 間 営 業 日 数</t>
    <rPh sb="0" eb="1">
      <t>ネン</t>
    </rPh>
    <rPh sb="2" eb="3">
      <t>アイダ</t>
    </rPh>
    <rPh sb="4" eb="5">
      <t>エイ</t>
    </rPh>
    <rPh sb="6" eb="7">
      <t>ゴウ</t>
    </rPh>
    <rPh sb="8" eb="9">
      <t>ヒ</t>
    </rPh>
    <rPh sb="10" eb="11">
      <t>スウ</t>
    </rPh>
    <phoneticPr fontId="2"/>
  </si>
  <si>
    <r>
      <t>2.</t>
    </r>
    <r>
      <rPr>
        <sz val="10"/>
        <rFont val="ＭＳ Ｐ明朝"/>
        <family val="1"/>
        <charset val="128"/>
      </rPr>
      <t>～</t>
    </r>
    <r>
      <rPr>
        <b/>
        <sz val="10"/>
        <rFont val="Arial Narrow"/>
        <family val="2"/>
      </rPr>
      <t>6.</t>
    </r>
    <r>
      <rPr>
        <sz val="10"/>
        <rFont val="ＭＳ Ｐ明朝"/>
        <family val="1"/>
        <charset val="128"/>
      </rPr>
      <t>の合計売上</t>
    </r>
    <rPh sb="6" eb="8">
      <t>ゴウケイ</t>
    </rPh>
    <rPh sb="8" eb="10">
      <t>ウリアゲ</t>
    </rPh>
    <phoneticPr fontId="2"/>
  </si>
  <si>
    <t>前期実績の要因</t>
    <rPh sb="0" eb="2">
      <t>ゼンキ</t>
    </rPh>
    <rPh sb="2" eb="4">
      <t>ジッセキ</t>
    </rPh>
    <rPh sb="5" eb="7">
      <t>ヨウイン</t>
    </rPh>
    <phoneticPr fontId="2"/>
  </si>
  <si>
    <t>● 前期（左表実績）における営業状況の「要因」と思われる事柄についてご記入ください。</t>
    <phoneticPr fontId="2"/>
  </si>
  <si>
    <t>（自館のプラス要因・マイナス要因、地域・環境のプラス要因・マイナス要因　など）</t>
    <rPh sb="1" eb="3">
      <t>ジカン</t>
    </rPh>
    <rPh sb="7" eb="9">
      <t>ヨウイン</t>
    </rPh>
    <rPh sb="14" eb="16">
      <t>ヨウイン</t>
    </rPh>
    <rPh sb="17" eb="19">
      <t>チイキ</t>
    </rPh>
    <rPh sb="20" eb="22">
      <t>カンキョウ</t>
    </rPh>
    <rPh sb="26" eb="28">
      <t>ヨウイン</t>
    </rPh>
    <rPh sb="33" eb="35">
      <t>ヨウイン</t>
    </rPh>
    <phoneticPr fontId="2"/>
  </si>
  <si>
    <t>直近決算期</t>
    <rPh sb="0" eb="2">
      <t>チョッキン</t>
    </rPh>
    <rPh sb="2" eb="3">
      <t>ケツ</t>
    </rPh>
    <rPh sb="3" eb="4">
      <t>ザン</t>
    </rPh>
    <rPh sb="4" eb="5">
      <t>キ</t>
    </rPh>
    <phoneticPr fontId="2"/>
  </si>
  <si>
    <t>(流動負債＋固定負債＋純資産)</t>
    <rPh sb="1" eb="3">
      <t>リュウドウ</t>
    </rPh>
    <rPh sb="3" eb="5">
      <t>フサイ</t>
    </rPh>
    <rPh sb="6" eb="8">
      <t>コテイ</t>
    </rPh>
    <rPh sb="8" eb="10">
      <t>フサイ</t>
    </rPh>
    <rPh sb="11" eb="14">
      <t>ジュンシサン</t>
    </rPh>
    <phoneticPr fontId="2"/>
  </si>
  <si>
    <t>（うち長・短借入金）</t>
    <rPh sb="3" eb="4">
      <t>チョウ</t>
    </rPh>
    <rPh sb="5" eb="6">
      <t>タン</t>
    </rPh>
    <rPh sb="6" eb="8">
      <t>カリイレ</t>
    </rPh>
    <rPh sb="8" eb="9">
      <t>キン</t>
    </rPh>
    <phoneticPr fontId="2"/>
  </si>
  <si>
    <t>（うち 長・短借入金）</t>
    <phoneticPr fontId="2"/>
  </si>
  <si>
    <t>52.を除く金融機関からの長期・短期借入金の計</t>
    <rPh sb="4" eb="5">
      <t>ノゾ</t>
    </rPh>
    <rPh sb="6" eb="8">
      <t>キンユウ</t>
    </rPh>
    <rPh sb="8" eb="10">
      <t>キカン</t>
    </rPh>
    <rPh sb="13" eb="15">
      <t>チョウキ</t>
    </rPh>
    <rPh sb="16" eb="18">
      <t>タンキ</t>
    </rPh>
    <rPh sb="18" eb="21">
      <t>カリイレキン</t>
    </rPh>
    <phoneticPr fontId="2"/>
  </si>
  <si>
    <t>● リョケンへの連絡・要望事項をご記入ください。</t>
    <rPh sb="17" eb="19">
      <t>キニュウ</t>
    </rPh>
    <phoneticPr fontId="2"/>
  </si>
  <si>
    <r>
      <t>20.</t>
    </r>
    <r>
      <rPr>
        <sz val="10"/>
        <rFont val="ＭＳ Ｐ明朝"/>
        <family val="1"/>
        <charset val="128"/>
      </rPr>
      <t>～</t>
    </r>
    <r>
      <rPr>
        <b/>
        <sz val="10"/>
        <rFont val="Arial Narrow"/>
        <family val="2"/>
      </rPr>
      <t>35.</t>
    </r>
    <r>
      <rPr>
        <sz val="10"/>
        <rFont val="ＭＳ Ｐ明朝"/>
        <family val="1"/>
        <charset val="128"/>
      </rPr>
      <t>の経費科目に当てはまらず、雑費以外の</t>
    </r>
    <rPh sb="8" eb="10">
      <t>ケイヒ</t>
    </rPh>
    <rPh sb="10" eb="12">
      <t>カモク</t>
    </rPh>
    <rPh sb="13" eb="14">
      <t>ア</t>
    </rPh>
    <rPh sb="20" eb="21">
      <t>ザツ</t>
    </rPh>
    <rPh sb="21" eb="22">
      <t>ヒ</t>
    </rPh>
    <phoneticPr fontId="2"/>
  </si>
  <si>
    <r>
      <t>12.</t>
    </r>
    <r>
      <rPr>
        <sz val="10"/>
        <rFont val="ＭＳ Ｐ明朝"/>
        <family val="1"/>
        <charset val="128"/>
      </rPr>
      <t>－</t>
    </r>
    <r>
      <rPr>
        <b/>
        <sz val="10"/>
        <rFont val="Arial Narrow"/>
        <family val="2"/>
      </rPr>
      <t>13.</t>
    </r>
    <r>
      <rPr>
        <sz val="10"/>
        <rFont val="ＭＳ Ｐ明朝"/>
        <family val="1"/>
        <charset val="128"/>
      </rPr>
      <t>－</t>
    </r>
    <r>
      <rPr>
        <b/>
        <sz val="10"/>
        <rFont val="Arial Narrow"/>
        <family val="2"/>
      </rPr>
      <t>19.</t>
    </r>
    <r>
      <rPr>
        <sz val="10"/>
        <rFont val="ＭＳ Ｐ明朝"/>
        <family val="1"/>
        <charset val="128"/>
      </rPr>
      <t>－</t>
    </r>
    <r>
      <rPr>
        <b/>
        <sz val="10"/>
        <rFont val="Arial Narrow"/>
        <family val="2"/>
      </rPr>
      <t xml:space="preserve">38. </t>
    </r>
    <phoneticPr fontId="2"/>
  </si>
  <si>
    <r>
      <t>41.</t>
    </r>
    <r>
      <rPr>
        <sz val="10"/>
        <rFont val="ＭＳ Ｐ明朝"/>
        <family val="1"/>
        <charset val="128"/>
      </rPr>
      <t>の内、支払利息のみ</t>
    </r>
    <rPh sb="3" eb="5">
      <t>ノウチ</t>
    </rPh>
    <rPh sb="6" eb="8">
      <t>シハライ</t>
    </rPh>
    <rPh sb="8" eb="10">
      <t>リソク</t>
    </rPh>
    <phoneticPr fontId="2"/>
  </si>
  <si>
    <r>
      <t>39.</t>
    </r>
    <r>
      <rPr>
        <sz val="10"/>
        <rFont val="ＭＳ Ｐ明朝"/>
        <family val="1"/>
        <charset val="128"/>
      </rPr>
      <t>＋</t>
    </r>
    <r>
      <rPr>
        <b/>
        <sz val="10"/>
        <rFont val="Arial Narrow"/>
        <family val="2"/>
      </rPr>
      <t>40.</t>
    </r>
    <r>
      <rPr>
        <sz val="10"/>
        <rFont val="ＭＳ Ｐ明朝"/>
        <family val="1"/>
        <charset val="128"/>
      </rPr>
      <t>－</t>
    </r>
    <r>
      <rPr>
        <b/>
        <sz val="10"/>
        <rFont val="Arial Narrow"/>
        <family val="2"/>
      </rPr>
      <t>41.</t>
    </r>
    <phoneticPr fontId="2"/>
  </si>
  <si>
    <r>
      <t>43.</t>
    </r>
    <r>
      <rPr>
        <sz val="10"/>
        <rFont val="ＭＳ Ｐ明朝"/>
        <family val="1"/>
        <charset val="128"/>
      </rPr>
      <t>＋</t>
    </r>
    <r>
      <rPr>
        <b/>
        <sz val="10"/>
        <rFont val="Arial Narrow"/>
        <family val="2"/>
      </rPr>
      <t>44.</t>
    </r>
    <phoneticPr fontId="2"/>
  </si>
  <si>
    <r>
      <t>20.</t>
    </r>
    <r>
      <rPr>
        <sz val="10"/>
        <rFont val="ＭＳ Ｐ明朝"/>
        <family val="1"/>
        <charset val="128"/>
      </rPr>
      <t>～</t>
    </r>
    <r>
      <rPr>
        <b/>
        <sz val="10"/>
        <rFont val="Arial Narrow"/>
        <family val="2"/>
      </rPr>
      <t>37.</t>
    </r>
    <r>
      <rPr>
        <sz val="10"/>
        <rFont val="ＭＳ Ｐ明朝"/>
        <family val="1"/>
        <charset val="128"/>
      </rPr>
      <t>の合計、減価償却費を除く</t>
    </r>
    <rPh sb="8" eb="10">
      <t>ゴウケイ</t>
    </rPh>
    <rPh sb="11" eb="13">
      <t>ゲンカ</t>
    </rPh>
    <rPh sb="13" eb="16">
      <t>ショウキャクヒ</t>
    </rPh>
    <rPh sb="17" eb="18">
      <t>ノゾ</t>
    </rPh>
    <phoneticPr fontId="2"/>
  </si>
  <si>
    <t>前々期実績</t>
    <phoneticPr fontId="2"/>
  </si>
  <si>
    <t>63.</t>
  </si>
  <si>
    <t>前々期 日帰人員</t>
  </si>
  <si>
    <r>
      <t>46.</t>
    </r>
    <r>
      <rPr>
        <sz val="10"/>
        <rFont val="ＭＳ Ｐ明朝"/>
        <family val="1"/>
        <charset val="128"/>
      </rPr>
      <t>＋</t>
    </r>
    <r>
      <rPr>
        <b/>
        <sz val="10"/>
        <rFont val="Arial Narrow"/>
        <family val="2"/>
      </rPr>
      <t>47.</t>
    </r>
    <r>
      <rPr>
        <sz val="10"/>
        <rFont val="ＭＳ Ｐ明朝"/>
        <family val="1"/>
        <charset val="128"/>
      </rPr>
      <t>または</t>
    </r>
    <r>
      <rPr>
        <b/>
        <sz val="10"/>
        <rFont val="Arial Narrow"/>
        <family val="2"/>
      </rPr>
      <t>48.</t>
    </r>
    <r>
      <rPr>
        <sz val="10"/>
        <rFont val="ＭＳ Ｐ明朝"/>
        <family val="1"/>
        <charset val="128"/>
      </rPr>
      <t>＋</t>
    </r>
    <r>
      <rPr>
        <b/>
        <sz val="10"/>
        <rFont val="Arial Narrow"/>
        <family val="2"/>
      </rPr>
      <t>49.</t>
    </r>
    <r>
      <rPr>
        <sz val="10"/>
        <rFont val="ＭＳ Ｐ明朝"/>
        <family val="1"/>
        <charset val="128"/>
      </rPr>
      <t>＋</t>
    </r>
    <r>
      <rPr>
        <b/>
        <sz val="10"/>
        <rFont val="Arial Narrow"/>
        <family val="2"/>
      </rPr>
      <t>51.</t>
    </r>
    <phoneticPr fontId="2"/>
  </si>
  <si>
    <t>水道・電気料金／ガス・重油・灯油・</t>
    <rPh sb="0" eb="2">
      <t>スイドウ</t>
    </rPh>
    <rPh sb="3" eb="5">
      <t>デンキ</t>
    </rPh>
    <rPh sb="5" eb="7">
      <t>リョウキン</t>
    </rPh>
    <phoneticPr fontId="2"/>
  </si>
  <si>
    <t>プロパン等、燃料関係の費用</t>
    <phoneticPr fontId="2"/>
  </si>
  <si>
    <t>価格１件30万円未満の備品購入費</t>
    <phoneticPr fontId="2"/>
  </si>
  <si>
    <t>ガソリン代、車検・登録費用、車両保険費用、</t>
    <rPh sb="4" eb="5">
      <t>ダイ</t>
    </rPh>
    <rPh sb="6" eb="8">
      <t>シャケン</t>
    </rPh>
    <rPh sb="9" eb="11">
      <t>トウロク</t>
    </rPh>
    <rPh sb="11" eb="13">
      <t>ヒヨウ</t>
    </rPh>
    <rPh sb="14" eb="16">
      <t>シャリョウ</t>
    </rPh>
    <rPh sb="16" eb="18">
      <t>ホケン</t>
    </rPh>
    <rPh sb="18" eb="20">
      <t>ヒヨウ</t>
    </rPh>
    <phoneticPr fontId="2"/>
  </si>
  <si>
    <t>修理代など車に関わる費用</t>
    <rPh sb="1" eb="2">
      <t>リ</t>
    </rPh>
    <rPh sb="2" eb="3">
      <t>ダイ</t>
    </rPh>
    <rPh sb="5" eb="6">
      <t>クルマ</t>
    </rPh>
    <rPh sb="7" eb="8">
      <t>カカ</t>
    </rPh>
    <rPh sb="10" eb="12">
      <t>ヒヨウ</t>
    </rPh>
    <phoneticPr fontId="2"/>
  </si>
  <si>
    <t>社会保険会社負担分・慶弔見舞金・</t>
    <rPh sb="0" eb="2">
      <t>シャカイ</t>
    </rPh>
    <rPh sb="2" eb="4">
      <t>ホケン</t>
    </rPh>
    <rPh sb="4" eb="6">
      <t>カイシャ</t>
    </rPh>
    <rPh sb="6" eb="9">
      <t>フタンブン</t>
    </rPh>
    <rPh sb="10" eb="12">
      <t>ケイチョウ</t>
    </rPh>
    <rPh sb="12" eb="15">
      <t>ミマイキン</t>
    </rPh>
    <phoneticPr fontId="2"/>
  </si>
  <si>
    <t>社員旅行費用・制服代・賄い費</t>
    <rPh sb="4" eb="6">
      <t>ヒヨウ</t>
    </rPh>
    <rPh sb="7" eb="9">
      <t>セイフク</t>
    </rPh>
    <rPh sb="9" eb="10">
      <t>ダイ</t>
    </rPh>
    <rPh sb="11" eb="12">
      <t>マカナ</t>
    </rPh>
    <rPh sb="13" eb="14">
      <t>ヒ</t>
    </rPh>
    <phoneticPr fontId="2"/>
  </si>
  <si>
    <r>
      <t>60.</t>
    </r>
    <r>
      <rPr>
        <sz val="10"/>
        <rFont val="ＭＳ Ｐ明朝"/>
        <family val="1"/>
        <charset val="128"/>
      </rPr>
      <t>の内、宿泊収入のみ</t>
    </r>
    <rPh sb="3" eb="5">
      <t>ノウチ</t>
    </rPh>
    <rPh sb="6" eb="8">
      <t>シュクハク</t>
    </rPh>
    <rPh sb="8" eb="10">
      <t>シュウニュウ</t>
    </rPh>
    <phoneticPr fontId="2"/>
  </si>
  <si>
    <t>　色塗り部分にご入力ください。</t>
    <rPh sb="1" eb="2">
      <t>イロ</t>
    </rPh>
    <rPh sb="2" eb="3">
      <t>ヌ</t>
    </rPh>
    <rPh sb="4" eb="6">
      <t>ブブン</t>
    </rPh>
    <rPh sb="8" eb="10">
      <t>ニュウリョク</t>
    </rPh>
    <phoneticPr fontId="2"/>
  </si>
  <si>
    <r>
      <t>2月28日</t>
    </r>
    <r>
      <rPr>
        <sz val="16"/>
        <rFont val="ＨＧｺﾞｼｯｸE-PRO"/>
        <family val="3"/>
        <charset val="128"/>
      </rPr>
      <t>(土)</t>
    </r>
    <r>
      <rPr>
        <sz val="20"/>
        <rFont val="ＨＧｺﾞｼｯｸE-PRO"/>
        <family val="3"/>
        <charset val="128"/>
      </rPr>
      <t>までに</t>
    </r>
    <rPh sb="1" eb="2">
      <t>ガツ</t>
    </rPh>
    <rPh sb="4" eb="5">
      <t>ニチ</t>
    </rPh>
    <rPh sb="6" eb="7">
      <t>ド</t>
    </rPh>
    <phoneticPr fontId="2"/>
  </si>
  <si>
    <t>令和７年（2025年）１月～12月に決算期となった決算実績をご記入ください。</t>
    <rPh sb="0" eb="2">
      <t>レイワ</t>
    </rPh>
    <rPh sb="3" eb="4">
      <t>ネン</t>
    </rPh>
    <rPh sb="9" eb="10">
      <t>ネン</t>
    </rPh>
    <rPh sb="12" eb="13">
      <t>ガツ</t>
    </rPh>
    <rPh sb="16" eb="17">
      <t>ガツ</t>
    </rPh>
    <rPh sb="18" eb="21">
      <t>ケッサンキ</t>
    </rPh>
    <rPh sb="25" eb="29">
      <t>ケッサンジッセキ</t>
    </rPh>
    <rPh sb="31" eb="3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</si>
</sst>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様&quot;_ "/>
    <numFmt numFmtId="177" formatCode="_ * #,##0_ ;_ * \-#,##0_ ;_ * &quot; &quot;??_ ;_ @_ 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8"/>
      <color indexed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9.5"/>
      <name val="ＭＳ Ｐ明朝"/>
      <family val="1"/>
      <charset val="128"/>
    </font>
    <font>
      <sz val="11"/>
      <name val="ＨＧｺﾞｼｯｸE-PRO"/>
      <family val="3"/>
      <charset val="128"/>
    </font>
    <font>
      <sz val="12"/>
      <name val="ＨＧｺﾞｼｯｸE-PRO"/>
      <family val="3"/>
      <charset val="128"/>
    </font>
    <font>
      <sz val="12"/>
      <name val="Garamond"/>
      <family val="1"/>
    </font>
    <font>
      <sz val="12"/>
      <color indexed="12"/>
      <name val="Garamond"/>
      <family val="1"/>
    </font>
    <font>
      <sz val="20"/>
      <name val="HG創英角ｺﾞｼｯｸUB"/>
      <family val="3"/>
      <charset val="128"/>
    </font>
    <font>
      <sz val="20"/>
      <name val="ＨＧｺﾞｼｯｸE-PRO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有澤太楷書"/>
      <family val="3"/>
      <charset val="128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HG丸ｺﾞｼｯｸM-PRO"/>
      <family val="3"/>
      <charset val="128"/>
    </font>
    <font>
      <sz val="16"/>
      <name val="ＨＧｺﾞｼｯｸE-PRO"/>
      <family val="3"/>
      <charset val="128"/>
    </font>
    <font>
      <b/>
      <sz val="16"/>
      <name val="ＨＧｺﾞｼｯｸE-PRO"/>
      <family val="3"/>
      <charset val="128"/>
    </font>
    <font>
      <sz val="14"/>
      <name val="HGPｺﾞｼｯｸE"/>
      <family val="3"/>
      <charset val="128"/>
    </font>
    <font>
      <sz val="18"/>
      <name val="HGPｺﾞｼｯｸE"/>
      <family val="3"/>
      <charset val="128"/>
    </font>
    <font>
      <sz val="10"/>
      <name val="Arial Narrow"/>
      <family val="2"/>
    </font>
    <font>
      <sz val="9"/>
      <name val="ＭＳ ゴシック"/>
      <family val="3"/>
      <charset val="128"/>
    </font>
    <font>
      <sz val="14"/>
      <name val="HG正楷書体-PRO"/>
      <family val="4"/>
      <charset val="128"/>
    </font>
    <font>
      <sz val="24"/>
      <name val="HGP創英角ｺﾞｼｯｸUB"/>
      <family val="3"/>
      <charset val="128"/>
    </font>
    <font>
      <u/>
      <sz val="14"/>
      <name val="HGPｺﾞｼｯｸM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5" xfId="0" quotePrefix="1" applyFont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quotePrefix="1" applyFont="1" applyBorder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5" xfId="0" applyFont="1" applyBorder="1" applyAlignment="1">
      <alignment vertical="center" shrinkToFi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6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shrinkToFit="1"/>
    </xf>
    <xf numFmtId="0" fontId="6" fillId="0" borderId="13" xfId="0" applyFont="1" applyBorder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49" fontId="19" fillId="0" borderId="27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9" fillId="0" borderId="34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vertical="center" shrinkToFit="1"/>
    </xf>
    <xf numFmtId="49" fontId="19" fillId="0" borderId="25" xfId="0" applyNumberFormat="1" applyFont="1" applyBorder="1" applyAlignment="1">
      <alignment horizontal="center" vertical="center"/>
    </xf>
    <xf numFmtId="49" fontId="19" fillId="0" borderId="28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39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4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49" fontId="12" fillId="0" borderId="41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49" fontId="19" fillId="0" borderId="42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19" fillId="0" borderId="16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49" fontId="19" fillId="0" borderId="43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49" fontId="19" fillId="0" borderId="44" xfId="0" applyNumberFormat="1" applyFont="1" applyBorder="1" applyAlignment="1">
      <alignment horizontal="center" vertical="center"/>
    </xf>
    <xf numFmtId="49" fontId="19" fillId="0" borderId="4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shrinkToFit="1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49" fontId="19" fillId="0" borderId="48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49" fontId="19" fillId="0" borderId="50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19" fillId="0" borderId="51" xfId="0" applyNumberFormat="1" applyFont="1" applyBorder="1" applyAlignment="1">
      <alignment horizontal="center" vertical="center"/>
    </xf>
    <xf numFmtId="49" fontId="19" fillId="0" borderId="5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2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6" fillId="0" borderId="9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11" xfId="0" quotePrefix="1" applyFont="1" applyBorder="1" applyAlignment="1">
      <alignment horizontal="left" vertical="center"/>
    </xf>
    <xf numFmtId="0" fontId="5" fillId="0" borderId="12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5" fillId="0" borderId="9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2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22" fillId="0" borderId="54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22" fillId="0" borderId="53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2" fillId="0" borderId="55" xfId="0" applyFont="1" applyBorder="1" applyAlignment="1">
      <alignment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56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5" fillId="0" borderId="56" xfId="0" quotePrefix="1" applyFont="1" applyBorder="1" applyAlignment="1">
      <alignment horizontal="left" vertical="center"/>
    </xf>
    <xf numFmtId="0" fontId="22" fillId="0" borderId="57" xfId="0" applyFont="1" applyBorder="1" applyAlignment="1">
      <alignment vertical="center"/>
    </xf>
    <xf numFmtId="0" fontId="22" fillId="0" borderId="58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49" fontId="18" fillId="0" borderId="59" xfId="0" applyNumberFormat="1" applyFont="1" applyBorder="1" applyAlignment="1">
      <alignment horizontal="center" vertical="center"/>
    </xf>
    <xf numFmtId="0" fontId="5" fillId="0" borderId="60" xfId="0" quotePrefix="1" applyFont="1" applyBorder="1" applyAlignment="1">
      <alignment horizontal="left" vertical="center"/>
    </xf>
    <xf numFmtId="0" fontId="22" fillId="0" borderId="56" xfId="0" applyFont="1" applyBorder="1" applyAlignment="1">
      <alignment vertical="center"/>
    </xf>
    <xf numFmtId="49" fontId="18" fillId="0" borderId="61" xfId="0" applyNumberFormat="1" applyFont="1" applyBorder="1" applyAlignment="1">
      <alignment horizontal="center" vertical="center"/>
    </xf>
    <xf numFmtId="49" fontId="18" fillId="0" borderId="62" xfId="0" applyNumberFormat="1" applyFont="1" applyBorder="1" applyAlignment="1">
      <alignment horizontal="center" vertical="center"/>
    </xf>
    <xf numFmtId="49" fontId="18" fillId="0" borderId="63" xfId="0" applyNumberFormat="1" applyFont="1" applyBorder="1" applyAlignment="1">
      <alignment horizontal="center" vertical="center"/>
    </xf>
    <xf numFmtId="49" fontId="18" fillId="0" borderId="64" xfId="0" applyNumberFormat="1" applyFont="1" applyBorder="1" applyAlignment="1">
      <alignment horizontal="center" vertical="center"/>
    </xf>
    <xf numFmtId="49" fontId="18" fillId="0" borderId="65" xfId="0" applyNumberFormat="1" applyFont="1" applyBorder="1" applyAlignment="1">
      <alignment horizontal="center" vertical="center"/>
    </xf>
    <xf numFmtId="49" fontId="18" fillId="0" borderId="66" xfId="0" applyNumberFormat="1" applyFont="1" applyBorder="1" applyAlignment="1">
      <alignment horizontal="center" vertical="center"/>
    </xf>
    <xf numFmtId="49" fontId="18" fillId="0" borderId="6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23" fillId="0" borderId="56" xfId="0" quotePrefix="1" applyFont="1" applyBorder="1" applyAlignment="1">
      <alignment horizontal="distributed" vertical="center"/>
    </xf>
    <xf numFmtId="0" fontId="23" fillId="0" borderId="2" xfId="0" quotePrefix="1" applyFont="1" applyBorder="1" applyAlignment="1">
      <alignment horizontal="distributed" vertical="center"/>
    </xf>
    <xf numFmtId="0" fontId="23" fillId="0" borderId="2" xfId="0" applyFont="1" applyBorder="1" applyAlignment="1">
      <alignment horizontal="distributed" vertical="center"/>
    </xf>
    <xf numFmtId="0" fontId="23" fillId="0" borderId="11" xfId="0" quotePrefix="1" applyFont="1" applyBorder="1" applyAlignment="1">
      <alignment horizontal="distributed" vertical="center"/>
    </xf>
    <xf numFmtId="0" fontId="23" fillId="0" borderId="56" xfId="0" applyFont="1" applyBorder="1" applyAlignment="1">
      <alignment horizontal="distributed" vertical="center"/>
    </xf>
    <xf numFmtId="0" fontId="23" fillId="0" borderId="10" xfId="0" applyFont="1" applyBorder="1" applyAlignment="1">
      <alignment horizontal="distributed" vertical="center"/>
    </xf>
    <xf numFmtId="49" fontId="12" fillId="0" borderId="56" xfId="0" applyNumberFormat="1" applyFont="1" applyBorder="1" applyAlignment="1">
      <alignment vertical="center"/>
    </xf>
    <xf numFmtId="0" fontId="23" fillId="0" borderId="3" xfId="0" applyFont="1" applyBorder="1" applyAlignment="1">
      <alignment horizontal="distributed" vertical="center"/>
    </xf>
    <xf numFmtId="49" fontId="12" fillId="0" borderId="1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0" fontId="23" fillId="0" borderId="1" xfId="0" quotePrefix="1" applyFont="1" applyBorder="1" applyAlignment="1">
      <alignment horizontal="distributed" vertical="center"/>
    </xf>
    <xf numFmtId="49" fontId="12" fillId="0" borderId="4" xfId="0" applyNumberFormat="1" applyFont="1" applyBorder="1" applyAlignment="1">
      <alignment vertical="center"/>
    </xf>
    <xf numFmtId="0" fontId="23" fillId="0" borderId="4" xfId="0" quotePrefix="1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9" xfId="0" applyFont="1" applyBorder="1" applyAlignment="1">
      <alignment horizontal="distributed" vertical="center"/>
    </xf>
    <xf numFmtId="49" fontId="12" fillId="0" borderId="2" xfId="0" applyNumberFormat="1" applyFont="1" applyBorder="1" applyAlignment="1">
      <alignment vertical="center"/>
    </xf>
    <xf numFmtId="49" fontId="18" fillId="0" borderId="68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23" fillId="0" borderId="0" xfId="0" applyFont="1" applyAlignment="1">
      <alignment horizontal="distributed" vertical="center"/>
    </xf>
    <xf numFmtId="0" fontId="22" fillId="0" borderId="21" xfId="0" applyFont="1" applyBorder="1" applyAlignment="1">
      <alignment vertical="center"/>
    </xf>
    <xf numFmtId="0" fontId="23" fillId="0" borderId="1" xfId="0" applyFont="1" applyBorder="1" applyAlignment="1">
      <alignment horizontal="distributed" vertical="center"/>
    </xf>
    <xf numFmtId="0" fontId="23" fillId="0" borderId="0" xfId="0" quotePrefix="1" applyFont="1" applyAlignment="1">
      <alignment horizontal="distributed" vertical="center"/>
    </xf>
    <xf numFmtId="49" fontId="18" fillId="0" borderId="69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vertical="center"/>
    </xf>
    <xf numFmtId="0" fontId="23" fillId="0" borderId="13" xfId="0" quotePrefix="1" applyFont="1" applyBorder="1" applyAlignment="1">
      <alignment horizontal="distributed" vertical="center"/>
    </xf>
    <xf numFmtId="0" fontId="5" fillId="0" borderId="13" xfId="0" quotePrefix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12" fillId="0" borderId="3" xfId="0" applyNumberFormat="1" applyFont="1" applyBorder="1" applyAlignment="1">
      <alignment vertical="center"/>
    </xf>
    <xf numFmtId="0" fontId="23" fillId="0" borderId="3" xfId="0" quotePrefix="1" applyFont="1" applyBorder="1" applyAlignment="1">
      <alignment horizontal="distributed" vertical="center"/>
    </xf>
    <xf numFmtId="49" fontId="12" fillId="0" borderId="10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76" fontId="10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16" fillId="0" borderId="0" xfId="0" applyNumberFormat="1" applyFont="1" applyAlignment="1" applyProtection="1">
      <alignment horizontal="right" vertical="center"/>
      <protection locked="0"/>
    </xf>
    <xf numFmtId="176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right" vertical="center"/>
    </xf>
    <xf numFmtId="0" fontId="30" fillId="0" borderId="68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1" fillId="0" borderId="72" xfId="0" applyFont="1" applyBorder="1" applyAlignment="1">
      <alignment vertical="center"/>
    </xf>
    <xf numFmtId="0" fontId="12" fillId="0" borderId="73" xfId="0" applyFont="1" applyBorder="1" applyAlignment="1">
      <alignment vertical="center"/>
    </xf>
    <xf numFmtId="0" fontId="33" fillId="0" borderId="74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0" fillId="0" borderId="68" xfId="0" applyBorder="1" applyAlignment="1">
      <alignment vertical="center"/>
    </xf>
    <xf numFmtId="0" fontId="11" fillId="0" borderId="6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74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12" fillId="0" borderId="73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34" fillId="0" borderId="73" xfId="0" applyFont="1" applyBorder="1" applyAlignment="1">
      <alignment vertical="center"/>
    </xf>
    <xf numFmtId="49" fontId="19" fillId="0" borderId="75" xfId="0" applyNumberFormat="1" applyFont="1" applyBorder="1" applyAlignment="1">
      <alignment horizontal="center" vertical="center"/>
    </xf>
    <xf numFmtId="49" fontId="19" fillId="0" borderId="70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vertical="center" shrinkToFit="1"/>
    </xf>
    <xf numFmtId="0" fontId="6" fillId="0" borderId="70" xfId="0" applyFont="1" applyBorder="1" applyAlignment="1">
      <alignment vertical="center" shrinkToFit="1"/>
    </xf>
    <xf numFmtId="0" fontId="6" fillId="0" borderId="56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3" fillId="0" borderId="1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177" fontId="28" fillId="0" borderId="70" xfId="0" applyNumberFormat="1" applyFont="1" applyBorder="1" applyAlignment="1">
      <alignment vertical="center"/>
    </xf>
    <xf numFmtId="177" fontId="28" fillId="0" borderId="52" xfId="0" applyNumberFormat="1" applyFont="1" applyBorder="1" applyAlignment="1">
      <alignment vertical="center"/>
    </xf>
    <xf numFmtId="177" fontId="29" fillId="0" borderId="29" xfId="0" applyNumberFormat="1" applyFont="1" applyBorder="1" applyAlignment="1" applyProtection="1">
      <alignment vertical="center"/>
      <protection locked="0"/>
    </xf>
    <xf numFmtId="177" fontId="29" fillId="0" borderId="25" xfId="0" applyNumberFormat="1" applyFont="1" applyBorder="1" applyAlignment="1" applyProtection="1">
      <alignment vertical="center"/>
      <protection locked="0"/>
    </xf>
    <xf numFmtId="177" fontId="29" fillId="0" borderId="31" xfId="0" applyNumberFormat="1" applyFont="1" applyBorder="1" applyAlignment="1" applyProtection="1">
      <alignment vertical="center"/>
      <protection locked="0"/>
    </xf>
    <xf numFmtId="177" fontId="28" fillId="0" borderId="29" xfId="0" applyNumberFormat="1" applyFont="1" applyBorder="1" applyAlignment="1">
      <alignment vertical="center"/>
    </xf>
    <xf numFmtId="177" fontId="28" fillId="0" borderId="28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27" fillId="0" borderId="73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1" fillId="0" borderId="13" xfId="0" applyFont="1" applyBorder="1" applyAlignment="1">
      <alignment vertical="center"/>
    </xf>
    <xf numFmtId="0" fontId="38" fillId="0" borderId="72" xfId="0" applyFont="1" applyBorder="1" applyAlignment="1">
      <alignment vertical="center"/>
    </xf>
    <xf numFmtId="0" fontId="38" fillId="0" borderId="71" xfId="0" applyFont="1" applyBorder="1" applyAlignment="1">
      <alignment vertical="center"/>
    </xf>
    <xf numFmtId="0" fontId="38" fillId="0" borderId="76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49" fontId="12" fillId="2" borderId="32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0" fillId="2" borderId="0" xfId="0" applyFont="1" applyFill="1" applyAlignment="1">
      <alignment horizontal="distributed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49" fontId="19" fillId="2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49" fontId="19" fillId="2" borderId="19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distributed" vertical="center"/>
    </xf>
    <xf numFmtId="0" fontId="6" fillId="2" borderId="19" xfId="0" applyFont="1" applyFill="1" applyBorder="1" applyAlignment="1">
      <alignment vertical="center"/>
    </xf>
    <xf numFmtId="49" fontId="19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49" fontId="19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49" fontId="19" fillId="2" borderId="11" xfId="0" applyNumberFormat="1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distributed" vertical="center"/>
    </xf>
    <xf numFmtId="0" fontId="20" fillId="2" borderId="11" xfId="0" applyFont="1" applyFill="1" applyBorder="1" applyAlignment="1">
      <alignment horizontal="distributed" vertical="center"/>
    </xf>
    <xf numFmtId="0" fontId="6" fillId="2" borderId="11" xfId="0" applyFont="1" applyFill="1" applyBorder="1" applyAlignment="1">
      <alignment vertical="center"/>
    </xf>
    <xf numFmtId="0" fontId="20" fillId="2" borderId="0" xfId="0" applyFont="1" applyFill="1" applyAlignment="1">
      <alignment horizontal="distributed" vertical="center" shrinkToFit="1"/>
    </xf>
    <xf numFmtId="0" fontId="6" fillId="2" borderId="0" xfId="0" applyFont="1" applyFill="1" applyAlignment="1">
      <alignment vertical="center" shrinkToFit="1"/>
    </xf>
    <xf numFmtId="0" fontId="20" fillId="2" borderId="2" xfId="0" applyFont="1" applyFill="1" applyBorder="1" applyAlignment="1">
      <alignment horizontal="distributed" vertical="center" shrinkToFit="1"/>
    </xf>
    <xf numFmtId="0" fontId="6" fillId="2" borderId="2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 shrinkToFit="1"/>
    </xf>
    <xf numFmtId="0" fontId="20" fillId="2" borderId="0" xfId="0" applyFont="1" applyFill="1" applyAlignment="1">
      <alignment horizontal="center" vertical="center" shrinkToFit="1"/>
    </xf>
    <xf numFmtId="0" fontId="20" fillId="2" borderId="13" xfId="0" applyFont="1" applyFill="1" applyBorder="1" applyAlignment="1">
      <alignment horizontal="distributed" vertical="center"/>
    </xf>
    <xf numFmtId="0" fontId="5" fillId="2" borderId="13" xfId="0" applyFont="1" applyFill="1" applyBorder="1" applyAlignment="1">
      <alignment vertical="center"/>
    </xf>
    <xf numFmtId="0" fontId="5" fillId="0" borderId="11" xfId="0" applyFont="1" applyBorder="1" applyAlignment="1">
      <alignment vertical="center" shrinkToFit="1"/>
    </xf>
    <xf numFmtId="0" fontId="6" fillId="0" borderId="56" xfId="0" quotePrefix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49" fontId="18" fillId="0" borderId="77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3" fillId="0" borderId="16" xfId="0" applyFont="1" applyBorder="1" applyAlignment="1">
      <alignment horizontal="distributed" vertical="center"/>
    </xf>
    <xf numFmtId="0" fontId="22" fillId="0" borderId="17" xfId="0" applyFont="1" applyBorder="1" applyAlignment="1">
      <alignment vertical="center"/>
    </xf>
    <xf numFmtId="0" fontId="20" fillId="2" borderId="9" xfId="0" applyFont="1" applyFill="1" applyBorder="1" applyAlignment="1">
      <alignment horizontal="center" vertical="center" shrinkToFit="1"/>
    </xf>
    <xf numFmtId="49" fontId="12" fillId="0" borderId="32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0" fontId="20" fillId="2" borderId="78" xfId="0" applyFont="1" applyFill="1" applyBorder="1" applyAlignment="1">
      <alignment horizontal="distributed" vertical="center"/>
    </xf>
    <xf numFmtId="0" fontId="5" fillId="0" borderId="46" xfId="0" applyFont="1" applyBorder="1" applyAlignment="1">
      <alignment vertical="center" shrinkToFit="1"/>
    </xf>
    <xf numFmtId="0" fontId="20" fillId="2" borderId="78" xfId="0" applyFont="1" applyFill="1" applyBorder="1" applyAlignment="1">
      <alignment horizontal="distributed" vertical="center" shrinkToFit="1"/>
    </xf>
    <xf numFmtId="0" fontId="6" fillId="2" borderId="24" xfId="0" applyFont="1" applyFill="1" applyBorder="1" applyAlignment="1">
      <alignment vertical="center" shrinkToFit="1"/>
    </xf>
    <xf numFmtId="0" fontId="20" fillId="2" borderId="19" xfId="0" applyFont="1" applyFill="1" applyBorder="1" applyAlignment="1">
      <alignment horizontal="distributed" vertical="center" shrinkToFit="1"/>
    </xf>
    <xf numFmtId="0" fontId="6" fillId="2" borderId="19" xfId="0" applyFont="1" applyFill="1" applyBorder="1" applyAlignment="1">
      <alignment vertical="center" shrinkToFit="1"/>
    </xf>
    <xf numFmtId="49" fontId="19" fillId="0" borderId="13" xfId="0" applyNumberFormat="1" applyFont="1" applyBorder="1" applyAlignment="1">
      <alignment horizontal="distributed" vertical="center"/>
    </xf>
    <xf numFmtId="49" fontId="19" fillId="0" borderId="19" xfId="0" applyNumberFormat="1" applyFont="1" applyBorder="1" applyAlignment="1">
      <alignment horizontal="distributed" vertical="center"/>
    </xf>
    <xf numFmtId="49" fontId="19" fillId="0" borderId="11" xfId="0" applyNumberFormat="1" applyFont="1" applyBorder="1" applyAlignment="1">
      <alignment horizontal="distributed" vertical="center"/>
    </xf>
    <xf numFmtId="0" fontId="23" fillId="0" borderId="16" xfId="0" quotePrefix="1" applyFont="1" applyBorder="1" applyAlignment="1">
      <alignment horizontal="distributed" vertical="center"/>
    </xf>
    <xf numFmtId="0" fontId="5" fillId="0" borderId="16" xfId="0" quotePrefix="1" applyFont="1" applyBorder="1" applyAlignment="1">
      <alignment horizontal="left" vertical="center"/>
    </xf>
    <xf numFmtId="49" fontId="18" fillId="0" borderId="72" xfId="0" applyNumberFormat="1" applyFont="1" applyBorder="1" applyAlignment="1">
      <alignment horizontal="center" vertical="center"/>
    </xf>
    <xf numFmtId="49" fontId="18" fillId="0" borderId="79" xfId="0" applyNumberFormat="1" applyFont="1" applyBorder="1" applyAlignment="1">
      <alignment horizontal="center" vertical="center"/>
    </xf>
    <xf numFmtId="49" fontId="18" fillId="0" borderId="8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49" fontId="19" fillId="0" borderId="2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41" fillId="0" borderId="69" xfId="0" applyFont="1" applyBorder="1" applyAlignment="1">
      <alignment vertical="center" wrapText="1"/>
    </xf>
    <xf numFmtId="0" fontId="41" fillId="0" borderId="13" xfId="0" applyFont="1" applyBorder="1" applyAlignment="1">
      <alignment vertical="center" wrapText="1"/>
    </xf>
    <xf numFmtId="0" fontId="41" fillId="0" borderId="47" xfId="0" applyFont="1" applyBorder="1" applyAlignment="1">
      <alignment vertical="center" wrapText="1"/>
    </xf>
    <xf numFmtId="0" fontId="33" fillId="0" borderId="48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0" fillId="0" borderId="73" xfId="0" applyBorder="1" applyAlignment="1">
      <alignment vertical="center"/>
    </xf>
    <xf numFmtId="0" fontId="33" fillId="0" borderId="73" xfId="0" applyFont="1" applyBorder="1" applyAlignment="1">
      <alignment vertical="center"/>
    </xf>
    <xf numFmtId="49" fontId="18" fillId="0" borderId="81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49" fontId="18" fillId="0" borderId="82" xfId="0" applyNumberFormat="1" applyFont="1" applyBorder="1" applyAlignment="1">
      <alignment horizontal="center" vertical="center"/>
    </xf>
    <xf numFmtId="49" fontId="18" fillId="0" borderId="83" xfId="0" applyNumberFormat="1" applyFont="1" applyBorder="1" applyAlignment="1">
      <alignment horizontal="center" vertical="center"/>
    </xf>
    <xf numFmtId="49" fontId="32" fillId="0" borderId="84" xfId="0" applyNumberFormat="1" applyFont="1" applyBorder="1" applyAlignment="1">
      <alignment vertical="center" shrinkToFit="1"/>
    </xf>
    <xf numFmtId="38" fontId="29" fillId="0" borderId="85" xfId="0" applyNumberFormat="1" applyFont="1" applyBorder="1" applyAlignment="1" applyProtection="1">
      <alignment vertical="center"/>
      <protection locked="0"/>
    </xf>
    <xf numFmtId="0" fontId="22" fillId="0" borderId="86" xfId="0" applyFont="1" applyBorder="1" applyAlignment="1">
      <alignment vertical="center"/>
    </xf>
    <xf numFmtId="49" fontId="6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6" fillId="0" borderId="19" xfId="0" quotePrefix="1" applyFont="1" applyBorder="1" applyAlignment="1">
      <alignment horizontal="left" vertical="center"/>
    </xf>
    <xf numFmtId="0" fontId="6" fillId="0" borderId="38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49" fontId="35" fillId="0" borderId="9" xfId="0" applyNumberFormat="1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20" fillId="2" borderId="9" xfId="0" applyFont="1" applyFill="1" applyBorder="1" applyAlignment="1">
      <alignment horizontal="distributed" vertical="center"/>
    </xf>
    <xf numFmtId="0" fontId="20" fillId="2" borderId="2" xfId="0" applyFont="1" applyFill="1" applyBorder="1" applyAlignment="1">
      <alignment horizontal="distributed" vertical="center"/>
    </xf>
    <xf numFmtId="0" fontId="12" fillId="2" borderId="32" xfId="0" applyFont="1" applyFill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6" fillId="0" borderId="88" xfId="0" quotePrefix="1" applyFont="1" applyBorder="1" applyAlignment="1">
      <alignment horizontal="left" vertical="center"/>
    </xf>
    <xf numFmtId="0" fontId="22" fillId="0" borderId="69" xfId="0" applyFont="1" applyBorder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49" fontId="19" fillId="0" borderId="0" xfId="0" applyNumberFormat="1" applyFont="1" applyAlignment="1">
      <alignment horizontal="distributed" vertical="center"/>
    </xf>
    <xf numFmtId="49" fontId="3" fillId="2" borderId="31" xfId="0" applyNumberFormat="1" applyFont="1" applyFill="1" applyBorder="1" applyAlignment="1">
      <alignment horizontal="center" vertical="center" textRotation="255"/>
    </xf>
    <xf numFmtId="49" fontId="3" fillId="2" borderId="89" xfId="0" applyNumberFormat="1" applyFont="1" applyFill="1" applyBorder="1" applyAlignment="1">
      <alignment horizontal="center" vertical="center" textRotation="255"/>
    </xf>
    <xf numFmtId="0" fontId="20" fillId="2" borderId="13" xfId="0" applyFont="1" applyFill="1" applyBorder="1" applyAlignment="1">
      <alignment horizontal="distributed" vertical="center" shrinkToFit="1"/>
    </xf>
    <xf numFmtId="0" fontId="6" fillId="2" borderId="13" xfId="0" applyFont="1" applyFill="1" applyBorder="1" applyAlignment="1">
      <alignment vertical="center" shrinkToFit="1"/>
    </xf>
    <xf numFmtId="0" fontId="31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textRotation="255"/>
    </xf>
    <xf numFmtId="49" fontId="17" fillId="0" borderId="0" xfId="0" applyNumberFormat="1" applyFont="1" applyAlignment="1">
      <alignment horizontal="center" vertical="center" textRotation="255"/>
    </xf>
    <xf numFmtId="0" fontId="6" fillId="0" borderId="0" xfId="0" quotePrefix="1" applyFont="1" applyAlignment="1">
      <alignment horizontal="left" vertical="center"/>
    </xf>
    <xf numFmtId="38" fontId="29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center" vertical="center" textRotation="255"/>
    </xf>
    <xf numFmtId="0" fontId="11" fillId="0" borderId="0" xfId="0" applyFont="1" applyAlignment="1">
      <alignment vertical="center"/>
    </xf>
    <xf numFmtId="0" fontId="4" fillId="3" borderId="10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102" xfId="0" applyFont="1" applyBorder="1" applyAlignment="1">
      <alignment vertical="center"/>
    </xf>
    <xf numFmtId="38" fontId="29" fillId="3" borderId="14" xfId="0" applyNumberFormat="1" applyFont="1" applyFill="1" applyBorder="1" applyAlignment="1" applyProtection="1">
      <alignment vertical="center"/>
      <protection locked="0"/>
    </xf>
    <xf numFmtId="38" fontId="29" fillId="3" borderId="71" xfId="0" applyNumberFormat="1" applyFont="1" applyFill="1" applyBorder="1" applyAlignment="1" applyProtection="1">
      <alignment vertical="center"/>
      <protection locked="0"/>
    </xf>
    <xf numFmtId="38" fontId="28" fillId="3" borderId="14" xfId="0" quotePrefix="1" applyNumberFormat="1" applyFont="1" applyFill="1" applyBorder="1" applyAlignment="1">
      <alignment vertical="center"/>
    </xf>
    <xf numFmtId="38" fontId="28" fillId="3" borderId="14" xfId="0" applyNumberFormat="1" applyFont="1" applyFill="1" applyBorder="1" applyAlignment="1">
      <alignment vertical="center"/>
    </xf>
    <xf numFmtId="38" fontId="29" fillId="3" borderId="48" xfId="0" applyNumberFormat="1" applyFont="1" applyFill="1" applyBorder="1" applyAlignment="1" applyProtection="1">
      <alignment vertical="center"/>
      <protection locked="0"/>
    </xf>
    <xf numFmtId="38" fontId="28" fillId="3" borderId="70" xfId="0" applyNumberFormat="1" applyFont="1" applyFill="1" applyBorder="1" applyAlignment="1">
      <alignment vertical="center"/>
    </xf>
    <xf numFmtId="38" fontId="28" fillId="3" borderId="28" xfId="0" applyNumberFormat="1" applyFont="1" applyFill="1" applyBorder="1" applyAlignment="1">
      <alignment vertical="center"/>
    </xf>
    <xf numFmtId="38" fontId="29" fillId="3" borderId="30" xfId="0" applyNumberFormat="1" applyFont="1" applyFill="1" applyBorder="1" applyAlignment="1" applyProtection="1">
      <alignment vertical="center"/>
      <protection locked="0"/>
    </xf>
    <xf numFmtId="38" fontId="29" fillId="3" borderId="15" xfId="0" applyNumberFormat="1" applyFont="1" applyFill="1" applyBorder="1" applyAlignment="1" applyProtection="1">
      <alignment vertical="center"/>
      <protection locked="0"/>
    </xf>
    <xf numFmtId="38" fontId="29" fillId="3" borderId="25" xfId="0" applyNumberFormat="1" applyFont="1" applyFill="1" applyBorder="1" applyAlignment="1" applyProtection="1">
      <alignment vertical="center"/>
      <protection locked="0"/>
    </xf>
    <xf numFmtId="38" fontId="28" fillId="3" borderId="52" xfId="0" applyNumberFormat="1" applyFont="1" applyFill="1" applyBorder="1" applyAlignment="1">
      <alignment vertical="center"/>
    </xf>
    <xf numFmtId="38" fontId="29" fillId="3" borderId="29" xfId="0" applyNumberFormat="1" applyFont="1" applyFill="1" applyBorder="1" applyAlignment="1" applyProtection="1">
      <alignment vertical="center"/>
      <protection locked="0"/>
    </xf>
    <xf numFmtId="38" fontId="28" fillId="3" borderId="48" xfId="0" applyNumberFormat="1" applyFont="1" applyFill="1" applyBorder="1" applyAlignment="1">
      <alignment vertical="center"/>
    </xf>
    <xf numFmtId="38" fontId="28" fillId="3" borderId="28" xfId="0" quotePrefix="1" applyNumberFormat="1" applyFont="1" applyFill="1" applyBorder="1" applyAlignment="1">
      <alignment vertical="center"/>
    </xf>
    <xf numFmtId="38" fontId="28" fillId="3" borderId="30" xfId="0" applyNumberFormat="1" applyFont="1" applyFill="1" applyBorder="1" applyAlignment="1">
      <alignment vertical="center"/>
    </xf>
    <xf numFmtId="38" fontId="29" fillId="3" borderId="52" xfId="0" applyNumberFormat="1" applyFont="1" applyFill="1" applyBorder="1" applyAlignment="1" applyProtection="1">
      <alignment vertical="center"/>
      <protection locked="0"/>
    </xf>
    <xf numFmtId="38" fontId="29" fillId="3" borderId="70" xfId="0" applyNumberFormat="1" applyFont="1" applyFill="1" applyBorder="1" applyAlignment="1" applyProtection="1">
      <alignment vertical="center"/>
      <protection locked="0"/>
    </xf>
    <xf numFmtId="0" fontId="31" fillId="0" borderId="72" xfId="0" applyFont="1" applyBorder="1" applyAlignment="1">
      <alignment horizontal="center" vertical="center" shrinkToFit="1"/>
    </xf>
    <xf numFmtId="0" fontId="31" fillId="0" borderId="73" xfId="0" applyFont="1" applyBorder="1" applyAlignment="1">
      <alignment horizontal="center" vertical="center" shrinkToFit="1"/>
    </xf>
    <xf numFmtId="0" fontId="31" fillId="0" borderId="68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69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0" fontId="41" fillId="0" borderId="68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69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wrapText="1"/>
    </xf>
    <xf numFmtId="0" fontId="30" fillId="4" borderId="95" xfId="0" applyFont="1" applyFill="1" applyBorder="1" applyAlignment="1">
      <alignment horizontal="center" vertical="center"/>
    </xf>
    <xf numFmtId="0" fontId="30" fillId="4" borderId="32" xfId="0" applyFont="1" applyFill="1" applyBorder="1" applyAlignment="1">
      <alignment horizontal="center" vertical="center"/>
    </xf>
    <xf numFmtId="0" fontId="30" fillId="4" borderId="96" xfId="0" applyFont="1" applyFill="1" applyBorder="1" applyAlignment="1">
      <alignment horizontal="center" vertical="center"/>
    </xf>
    <xf numFmtId="0" fontId="27" fillId="0" borderId="41" xfId="0" applyFont="1" applyBorder="1" applyAlignment="1" applyProtection="1">
      <alignment horizontal="center" vertical="center"/>
      <protection locked="0"/>
    </xf>
    <xf numFmtId="0" fontId="26" fillId="0" borderId="96" xfId="0" applyFont="1" applyBorder="1" applyAlignment="1">
      <alignment horizontal="center" vertical="center"/>
    </xf>
    <xf numFmtId="0" fontId="22" fillId="0" borderId="17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12" fillId="3" borderId="95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96" xfId="0" applyFont="1" applyFill="1" applyBorder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shrinkToFit="1"/>
    </xf>
    <xf numFmtId="0" fontId="27" fillId="0" borderId="96" xfId="0" applyFont="1" applyBorder="1" applyAlignment="1">
      <alignment horizontal="center" vertical="center" shrinkToFit="1"/>
    </xf>
    <xf numFmtId="49" fontId="32" fillId="0" borderId="83" xfId="0" applyNumberFormat="1" applyFont="1" applyBorder="1" applyAlignment="1">
      <alignment horizontal="center" vertical="center" shrinkToFit="1"/>
    </xf>
    <xf numFmtId="0" fontId="27" fillId="0" borderId="87" xfId="0" applyFont="1" applyBorder="1" applyAlignment="1">
      <alignment horizontal="center" vertical="center" textRotation="255"/>
    </xf>
    <xf numFmtId="0" fontId="27" fillId="0" borderId="55" xfId="0" applyFont="1" applyBorder="1" applyAlignment="1">
      <alignment horizontal="center" vertical="center" textRotation="255"/>
    </xf>
    <xf numFmtId="0" fontId="27" fillId="0" borderId="93" xfId="0" applyFont="1" applyBorder="1" applyAlignment="1">
      <alignment horizontal="center" vertical="center" textRotation="255"/>
    </xf>
    <xf numFmtId="177" fontId="29" fillId="3" borderId="15" xfId="0" applyNumberFormat="1" applyFont="1" applyFill="1" applyBorder="1" applyAlignment="1" applyProtection="1">
      <alignment vertical="center"/>
      <protection locked="0"/>
    </xf>
    <xf numFmtId="177" fontId="29" fillId="3" borderId="18" xfId="0" applyNumberFormat="1" applyFont="1" applyFill="1" applyBorder="1" applyAlignment="1" applyProtection="1">
      <alignment vertical="center"/>
      <protection locked="0"/>
    </xf>
    <xf numFmtId="0" fontId="12" fillId="3" borderId="56" xfId="0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12" fillId="3" borderId="40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2" fillId="3" borderId="58" xfId="0" applyFont="1" applyFill="1" applyBorder="1" applyAlignment="1">
      <alignment vertical="center"/>
    </xf>
    <xf numFmtId="0" fontId="46" fillId="0" borderId="0" xfId="0" applyFont="1" applyAlignment="1">
      <alignment horizontal="center" vertical="center" shrinkToFit="1"/>
    </xf>
    <xf numFmtId="0" fontId="47" fillId="0" borderId="0" xfId="0" applyFont="1" applyAlignment="1">
      <alignment horizontal="center" shrinkToFit="1"/>
    </xf>
    <xf numFmtId="49" fontId="0" fillId="0" borderId="90" xfId="0" applyNumberFormat="1" applyBorder="1" applyAlignment="1">
      <alignment horizontal="center" vertical="center" textRotation="255"/>
    </xf>
    <xf numFmtId="49" fontId="17" fillId="0" borderId="79" xfId="0" applyNumberFormat="1" applyFont="1" applyBorder="1" applyAlignment="1">
      <alignment horizontal="center" vertical="center" textRotation="255"/>
    </xf>
    <xf numFmtId="49" fontId="17" fillId="0" borderId="91" xfId="0" applyNumberFormat="1" applyFont="1" applyBorder="1" applyAlignment="1">
      <alignment horizontal="center" vertical="center" textRotation="255"/>
    </xf>
    <xf numFmtId="49" fontId="17" fillId="0" borderId="92" xfId="0" applyNumberFormat="1" applyFont="1" applyBorder="1" applyAlignment="1">
      <alignment horizontal="center" vertical="center" textRotation="255"/>
    </xf>
    <xf numFmtId="0" fontId="26" fillId="0" borderId="55" xfId="0" applyFont="1" applyBorder="1" applyAlignment="1">
      <alignment horizontal="center" vertical="center" textRotation="255"/>
    </xf>
    <xf numFmtId="0" fontId="26" fillId="0" borderId="93" xfId="0" applyFont="1" applyBorder="1" applyAlignment="1">
      <alignment horizontal="center" vertical="center" textRotation="255"/>
    </xf>
    <xf numFmtId="49" fontId="0" fillId="0" borderId="94" xfId="0" applyNumberFormat="1" applyBorder="1" applyAlignment="1">
      <alignment horizontal="center" vertical="center" textRotation="255"/>
    </xf>
    <xf numFmtId="49" fontId="0" fillId="0" borderId="79" xfId="0" applyNumberFormat="1" applyBorder="1" applyAlignment="1">
      <alignment horizontal="center" vertical="center" textRotation="255"/>
    </xf>
    <xf numFmtId="49" fontId="0" fillId="0" borderId="80" xfId="0" applyNumberFormat="1" applyBorder="1" applyAlignment="1">
      <alignment horizontal="center" vertical="center" textRotation="255"/>
    </xf>
    <xf numFmtId="0" fontId="26" fillId="0" borderId="36" xfId="0" applyFont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96" xfId="0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12" fillId="0" borderId="4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 textRotation="255"/>
    </xf>
    <xf numFmtId="49" fontId="3" fillId="2" borderId="97" xfId="0" applyNumberFormat="1" applyFont="1" applyFill="1" applyBorder="1" applyAlignment="1">
      <alignment horizontal="center" vertical="center" textRotation="255"/>
    </xf>
    <xf numFmtId="49" fontId="3" fillId="2" borderId="25" xfId="0" applyNumberFormat="1" applyFont="1" applyFill="1" applyBorder="1" applyAlignment="1">
      <alignment horizontal="center" vertical="center" textRotation="255"/>
    </xf>
    <xf numFmtId="49" fontId="3" fillId="2" borderId="98" xfId="0" applyNumberFormat="1" applyFont="1" applyFill="1" applyBorder="1" applyAlignment="1">
      <alignment horizontal="center" vertical="center" textRotation="255"/>
    </xf>
    <xf numFmtId="49" fontId="3" fillId="2" borderId="18" xfId="0" applyNumberFormat="1" applyFont="1" applyFill="1" applyBorder="1" applyAlignment="1">
      <alignment horizontal="center" vertical="center" textRotation="255"/>
    </xf>
    <xf numFmtId="49" fontId="3" fillId="2" borderId="99" xfId="0" applyNumberFormat="1" applyFont="1" applyFill="1" applyBorder="1" applyAlignment="1">
      <alignment horizontal="center" vertical="center" textRotation="255"/>
    </xf>
    <xf numFmtId="0" fontId="6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distributed" vertical="center"/>
    </xf>
    <xf numFmtId="0" fontId="20" fillId="2" borderId="9" xfId="0" applyFont="1" applyFill="1" applyBorder="1" applyAlignment="1">
      <alignment horizontal="distributed" vertical="center"/>
    </xf>
    <xf numFmtId="0" fontId="21" fillId="2" borderId="1" xfId="0" applyFont="1" applyFill="1" applyBorder="1" applyAlignment="1">
      <alignment horizontal="distributed" vertical="center"/>
    </xf>
    <xf numFmtId="49" fontId="43" fillId="2" borderId="97" xfId="0" applyNumberFormat="1" applyFont="1" applyFill="1" applyBorder="1" applyAlignment="1">
      <alignment horizontal="center" vertical="center" textRotation="255"/>
    </xf>
    <xf numFmtId="49" fontId="43" fillId="2" borderId="98" xfId="0" applyNumberFormat="1" applyFont="1" applyFill="1" applyBorder="1" applyAlignment="1">
      <alignment horizontal="center" vertical="center" textRotation="255"/>
    </xf>
    <xf numFmtId="49" fontId="43" fillId="2" borderId="25" xfId="0" applyNumberFormat="1" applyFont="1" applyFill="1" applyBorder="1" applyAlignment="1">
      <alignment horizontal="center" vertical="center" textRotation="255"/>
    </xf>
    <xf numFmtId="49" fontId="43" fillId="2" borderId="28" xfId="0" applyNumberFormat="1" applyFont="1" applyFill="1" applyBorder="1" applyAlignment="1">
      <alignment horizontal="center" vertical="center" textRotation="255"/>
    </xf>
    <xf numFmtId="49" fontId="43" fillId="2" borderId="100" xfId="0" applyNumberFormat="1" applyFont="1" applyFill="1" applyBorder="1" applyAlignment="1">
      <alignment horizontal="center" vertical="center" textRotation="255"/>
    </xf>
    <xf numFmtId="0" fontId="21" fillId="2" borderId="4" xfId="0" applyFont="1" applyFill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49" fontId="43" fillId="2" borderId="31" xfId="0" applyNumberFormat="1" applyFont="1" applyFill="1" applyBorder="1" applyAlignment="1">
      <alignment horizontal="center" vertical="center" textRotation="255"/>
    </xf>
    <xf numFmtId="49" fontId="43" fillId="2" borderId="89" xfId="0" applyNumberFormat="1" applyFont="1" applyFill="1" applyBorder="1" applyAlignment="1">
      <alignment horizontal="center" vertical="center" textRotation="255"/>
    </xf>
    <xf numFmtId="0" fontId="6" fillId="0" borderId="73" xfId="0" applyFont="1" applyBorder="1" applyAlignment="1">
      <alignment vertical="center" shrinkToFit="1"/>
    </xf>
    <xf numFmtId="0" fontId="5" fillId="0" borderId="73" xfId="0" applyFont="1" applyBorder="1" applyAlignment="1">
      <alignment vertical="center" shrinkToFit="1"/>
    </xf>
    <xf numFmtId="0" fontId="5" fillId="0" borderId="74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0" fontId="21" fillId="0" borderId="73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73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48" fillId="0" borderId="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distributed" vertical="center"/>
    </xf>
    <xf numFmtId="0" fontId="6" fillId="0" borderId="23" xfId="0" applyFont="1" applyBorder="1" applyAlignment="1">
      <alignment vertical="center" shrinkToFit="1"/>
    </xf>
    <xf numFmtId="0" fontId="3" fillId="0" borderId="3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20" fillId="0" borderId="3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1881-BEE2-47A7-A386-55841323C1F8}">
  <dimension ref="A1:AZ42"/>
  <sheetViews>
    <sheetView view="pageBreakPreview" zoomScale="85" zoomScaleNormal="85" zoomScaleSheetLayoutView="85" workbookViewId="0">
      <selection activeCell="I12" sqref="I12"/>
    </sheetView>
  </sheetViews>
  <sheetFormatPr defaultRowHeight="14.25"/>
  <cols>
    <col min="1" max="1" width="1.625" style="18" customWidth="1"/>
    <col min="2" max="2" width="4.125" style="5" customWidth="1"/>
    <col min="3" max="3" width="3.625" style="1" customWidth="1"/>
    <col min="4" max="4" width="0.375" style="1" customWidth="1"/>
    <col min="5" max="5" width="3.625" style="2" customWidth="1"/>
    <col min="6" max="6" width="0.625" style="2" customWidth="1"/>
    <col min="7" max="7" width="17" style="1" customWidth="1"/>
    <col min="8" max="8" width="0.875" style="1" customWidth="1"/>
    <col min="9" max="9" width="16.375" style="1" customWidth="1"/>
    <col min="10" max="10" width="4.625" style="3" customWidth="1"/>
    <col min="11" max="11" width="0.625" style="3" customWidth="1"/>
    <col min="12" max="12" width="4.125" style="5" customWidth="1"/>
    <col min="13" max="13" width="3.625" style="1" customWidth="1"/>
    <col min="14" max="14" width="0.375" style="1" customWidth="1"/>
    <col min="15" max="15" width="3.625" style="2" customWidth="1"/>
    <col min="16" max="16" width="0.375" style="2" customWidth="1"/>
    <col min="17" max="17" width="17" style="1" customWidth="1"/>
    <col min="18" max="18" width="0.875" style="1" customWidth="1"/>
    <col min="19" max="19" width="16.375" style="1" customWidth="1"/>
    <col min="20" max="20" width="4.625" style="3" customWidth="1"/>
    <col min="21" max="21" width="13.625" style="1" customWidth="1"/>
    <col min="22" max="22" width="3.625" style="1" customWidth="1"/>
    <col min="23" max="23" width="1" style="53" customWidth="1"/>
    <col min="24" max="24" width="4.625" style="53" customWidth="1"/>
    <col min="25" max="25" width="3.625" style="53" customWidth="1"/>
    <col min="26" max="26" width="8.625" style="53" customWidth="1"/>
    <col min="27" max="28" width="5.625" style="53" customWidth="1"/>
    <col min="29" max="29" width="3.625" style="53" customWidth="1"/>
    <col min="30" max="30" width="7.625" style="53" customWidth="1"/>
    <col min="31" max="33" width="5.625" style="53" customWidth="1"/>
    <col min="34" max="34" width="12.625" style="53" customWidth="1"/>
    <col min="35" max="35" width="2.625" style="53" customWidth="1"/>
    <col min="36" max="36" width="8.625" style="53" customWidth="1"/>
    <col min="37" max="37" width="1.625" style="53" customWidth="1"/>
    <col min="38" max="38" width="2.625" style="53" customWidth="1"/>
    <col min="39" max="39" width="5.625" style="53" customWidth="1"/>
    <col min="40" max="40" width="1.25" style="53" customWidth="1"/>
    <col min="41" max="41" width="3.625" style="53" customWidth="1"/>
    <col min="42" max="42" width="1.625" style="53" customWidth="1"/>
    <col min="43" max="52" width="9" style="53"/>
    <col min="53" max="16384" width="9" style="1"/>
  </cols>
  <sheetData>
    <row r="1" spans="1:52" ht="6" customHeight="1" thickBot="1"/>
    <row r="2" spans="1:52" ht="34.5" customHeight="1">
      <c r="B2" s="409" t="s">
        <v>313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V2" s="235" t="s">
        <v>250</v>
      </c>
      <c r="W2" s="212"/>
      <c r="X2" s="212"/>
      <c r="Y2" s="212"/>
      <c r="Z2" s="212"/>
      <c r="AA2" s="212"/>
      <c r="AB2" s="212"/>
      <c r="AC2" s="212"/>
      <c r="AD2" s="212"/>
      <c r="AE2" s="212"/>
      <c r="AF2" s="237" t="s">
        <v>248</v>
      </c>
      <c r="AG2" s="215"/>
      <c r="AH2" s="212"/>
      <c r="AI2" s="403"/>
      <c r="AJ2" s="403"/>
      <c r="AK2" s="403"/>
      <c r="AL2" s="403"/>
      <c r="AM2" s="403"/>
      <c r="AN2" s="403"/>
      <c r="AO2" s="404"/>
    </row>
    <row r="3" spans="1:52" ht="34.5" customHeight="1" thickBot="1">
      <c r="B3" s="410" t="s">
        <v>350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V3" s="213"/>
      <c r="W3" s="214"/>
      <c r="X3" s="405"/>
      <c r="Y3" s="405"/>
      <c r="Z3" s="405"/>
      <c r="AA3" s="405"/>
      <c r="AB3" s="405"/>
      <c r="AC3" s="405"/>
      <c r="AD3" s="405"/>
      <c r="AE3" s="406"/>
      <c r="AF3" s="236" t="s">
        <v>249</v>
      </c>
      <c r="AG3" s="238"/>
      <c r="AH3" s="239"/>
      <c r="AI3" s="407"/>
      <c r="AJ3" s="407"/>
      <c r="AK3" s="407"/>
      <c r="AL3" s="407"/>
      <c r="AM3" s="407"/>
      <c r="AN3" s="407"/>
      <c r="AO3" s="408"/>
    </row>
    <row r="4" spans="1:52" s="4" customFormat="1" ht="8.25" customHeight="1" thickBot="1">
      <c r="A4" s="17"/>
      <c r="B4" s="179"/>
      <c r="C4" s="180"/>
      <c r="D4" s="180"/>
      <c r="E4" s="180"/>
      <c r="F4" s="180"/>
      <c r="G4" s="5"/>
      <c r="H4" s="5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2"/>
      <c r="T4" s="183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53"/>
      <c r="AM4" s="53"/>
      <c r="AN4" s="53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</row>
    <row r="5" spans="1:52" ht="30" customHeight="1" thickBot="1">
      <c r="B5" s="382" t="s">
        <v>251</v>
      </c>
      <c r="C5" s="421"/>
      <c r="D5" s="421"/>
      <c r="E5" s="421"/>
      <c r="F5" s="421"/>
      <c r="G5" s="421"/>
      <c r="H5" s="421"/>
      <c r="I5" s="421"/>
      <c r="J5" s="422"/>
      <c r="K5" s="189"/>
      <c r="L5" s="394" t="s">
        <v>324</v>
      </c>
      <c r="M5" s="395"/>
      <c r="N5" s="395"/>
      <c r="O5" s="395"/>
      <c r="P5" s="396"/>
      <c r="Q5" s="389" t="s">
        <v>299</v>
      </c>
      <c r="R5" s="390"/>
      <c r="S5" s="390"/>
      <c r="T5" s="391"/>
      <c r="V5" s="382" t="s">
        <v>321</v>
      </c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N5" s="383"/>
      <c r="AO5" s="384"/>
    </row>
    <row r="6" spans="1:52" ht="9" customHeight="1" thickBot="1">
      <c r="B6" s="179"/>
      <c r="C6" s="180"/>
      <c r="D6" s="180"/>
      <c r="E6" s="180"/>
      <c r="F6" s="180"/>
      <c r="G6" s="5"/>
      <c r="H6" s="5"/>
      <c r="I6" s="184"/>
      <c r="J6" s="185"/>
      <c r="K6" s="185"/>
      <c r="L6" s="186"/>
      <c r="M6" s="185"/>
      <c r="N6" s="185"/>
      <c r="O6" s="186"/>
      <c r="P6" s="186"/>
      <c r="Q6" s="181"/>
      <c r="R6" s="181"/>
      <c r="S6" s="187"/>
      <c r="T6" s="188"/>
      <c r="AL6" s="192"/>
      <c r="AM6" s="192"/>
      <c r="AN6" s="192"/>
    </row>
    <row r="7" spans="1:52" s="6" customFormat="1" ht="24" customHeight="1" thickBot="1">
      <c r="A7" s="19"/>
      <c r="B7" s="392" t="s">
        <v>246</v>
      </c>
      <c r="C7" s="393"/>
      <c r="D7" s="393"/>
      <c r="E7" s="393"/>
      <c r="F7" s="393"/>
      <c r="G7" s="393"/>
      <c r="H7" s="420"/>
      <c r="I7" s="385" t="s">
        <v>247</v>
      </c>
      <c r="J7" s="386"/>
      <c r="K7" s="330"/>
      <c r="L7" s="392" t="s">
        <v>246</v>
      </c>
      <c r="M7" s="393"/>
      <c r="N7" s="393"/>
      <c r="O7" s="393"/>
      <c r="P7" s="393"/>
      <c r="Q7" s="393"/>
      <c r="R7" s="393"/>
      <c r="S7" s="385" t="s">
        <v>247</v>
      </c>
      <c r="T7" s="386"/>
      <c r="V7" s="193"/>
      <c r="W7" s="194"/>
      <c r="X7" s="307"/>
      <c r="Y7" s="232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194"/>
      <c r="AM7" s="194"/>
      <c r="AN7" s="194"/>
      <c r="AO7" s="195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</row>
    <row r="8" spans="1:52" ht="24" customHeight="1">
      <c r="B8" s="398" t="s">
        <v>305</v>
      </c>
      <c r="C8" s="291" t="s">
        <v>113</v>
      </c>
      <c r="D8" s="130"/>
      <c r="E8" s="153" t="s">
        <v>295</v>
      </c>
      <c r="F8" s="131"/>
      <c r="G8" s="147"/>
      <c r="H8" s="137"/>
      <c r="I8" s="224">
        <f>SUM(I9:I13)</f>
        <v>0</v>
      </c>
      <c r="J8" s="138" t="s">
        <v>108</v>
      </c>
      <c r="K8" s="121"/>
      <c r="L8" s="398" t="s">
        <v>244</v>
      </c>
      <c r="M8" s="417" t="s">
        <v>289</v>
      </c>
      <c r="N8" s="130"/>
      <c r="O8" s="130" t="s">
        <v>159</v>
      </c>
      <c r="P8" s="131"/>
      <c r="Q8" s="151" t="s">
        <v>88</v>
      </c>
      <c r="R8" s="268"/>
      <c r="S8" s="357"/>
      <c r="T8" s="114" t="s">
        <v>108</v>
      </c>
      <c r="V8" s="196"/>
      <c r="W8" s="53" t="s">
        <v>322</v>
      </c>
      <c r="Y8" s="325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O8" s="197"/>
    </row>
    <row r="9" spans="1:52" ht="24" customHeight="1">
      <c r="B9" s="415"/>
      <c r="C9" s="292"/>
      <c r="D9" s="123"/>
      <c r="E9" s="123" t="s">
        <v>128</v>
      </c>
      <c r="F9" s="8"/>
      <c r="G9" s="149" t="s">
        <v>63</v>
      </c>
      <c r="H9" s="12"/>
      <c r="I9" s="352"/>
      <c r="J9" s="119" t="s">
        <v>108</v>
      </c>
      <c r="K9" s="121"/>
      <c r="L9" s="399"/>
      <c r="M9" s="418"/>
      <c r="N9" s="123"/>
      <c r="O9" s="123" t="s">
        <v>160</v>
      </c>
      <c r="P9" s="8"/>
      <c r="Q9" s="149" t="s">
        <v>89</v>
      </c>
      <c r="R9" s="112"/>
      <c r="S9" s="352"/>
      <c r="T9" s="119" t="s">
        <v>108</v>
      </c>
      <c r="V9" s="198"/>
      <c r="X9" s="53" t="s">
        <v>323</v>
      </c>
      <c r="AO9" s="197"/>
    </row>
    <row r="10" spans="1:52" ht="24" customHeight="1">
      <c r="B10" s="415"/>
      <c r="C10" s="292"/>
      <c r="D10" s="123"/>
      <c r="E10" s="123" t="s">
        <v>129</v>
      </c>
      <c r="F10" s="8"/>
      <c r="G10" s="149" t="s">
        <v>64</v>
      </c>
      <c r="H10" s="12"/>
      <c r="I10" s="352"/>
      <c r="J10" s="119" t="s">
        <v>108</v>
      </c>
      <c r="K10" s="121"/>
      <c r="L10" s="399"/>
      <c r="M10" s="418"/>
      <c r="N10" s="122"/>
      <c r="O10" s="122" t="s">
        <v>161</v>
      </c>
      <c r="P10" s="22"/>
      <c r="Q10" s="160" t="s">
        <v>90</v>
      </c>
      <c r="R10" s="109"/>
      <c r="S10" s="358"/>
      <c r="T10" s="114" t="s">
        <v>108</v>
      </c>
      <c r="V10" s="198"/>
      <c r="X10" s="202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4"/>
      <c r="AO10" s="197"/>
    </row>
    <row r="11" spans="1:52" ht="24" customHeight="1">
      <c r="B11" s="415"/>
      <c r="C11" s="292"/>
      <c r="D11" s="123"/>
      <c r="E11" s="123" t="s">
        <v>130</v>
      </c>
      <c r="F11" s="8"/>
      <c r="G11" s="149" t="s">
        <v>65</v>
      </c>
      <c r="H11" s="12"/>
      <c r="I11" s="352"/>
      <c r="J11" s="119" t="s">
        <v>108</v>
      </c>
      <c r="K11" s="121"/>
      <c r="L11" s="399"/>
      <c r="M11" s="418"/>
      <c r="N11" s="123"/>
      <c r="O11" s="123" t="s">
        <v>175</v>
      </c>
      <c r="P11" s="8"/>
      <c r="Q11" s="149" t="s">
        <v>91</v>
      </c>
      <c r="R11" s="112"/>
      <c r="S11" s="352"/>
      <c r="T11" s="119" t="s">
        <v>108</v>
      </c>
      <c r="V11" s="198"/>
      <c r="X11" s="205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6"/>
      <c r="AO11" s="197"/>
    </row>
    <row r="12" spans="1:52" ht="24" customHeight="1">
      <c r="B12" s="415"/>
      <c r="C12" s="292"/>
      <c r="D12" s="123"/>
      <c r="E12" s="123" t="s">
        <v>114</v>
      </c>
      <c r="F12" s="8"/>
      <c r="G12" s="149" t="s">
        <v>66</v>
      </c>
      <c r="H12" s="13"/>
      <c r="I12" s="352"/>
      <c r="J12" s="119" t="s">
        <v>108</v>
      </c>
      <c r="K12" s="121"/>
      <c r="L12" s="399"/>
      <c r="M12" s="419"/>
      <c r="N12" s="128"/>
      <c r="O12" s="128" t="s">
        <v>36</v>
      </c>
      <c r="P12" s="20"/>
      <c r="Q12" s="161" t="s">
        <v>92</v>
      </c>
      <c r="R12" s="110"/>
      <c r="S12" s="359"/>
      <c r="T12" s="115" t="s">
        <v>108</v>
      </c>
      <c r="V12" s="198"/>
      <c r="X12" s="299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1"/>
      <c r="AO12" s="197"/>
    </row>
    <row r="13" spans="1:52" ht="24" customHeight="1">
      <c r="B13" s="415"/>
      <c r="C13" s="293"/>
      <c r="D13" s="124"/>
      <c r="E13" s="124" t="s">
        <v>115</v>
      </c>
      <c r="F13" s="9"/>
      <c r="G13" s="154" t="s">
        <v>67</v>
      </c>
      <c r="H13" s="14"/>
      <c r="I13" s="356"/>
      <c r="J13" s="117" t="s">
        <v>108</v>
      </c>
      <c r="K13" s="121"/>
      <c r="L13" s="399"/>
      <c r="M13" s="271" t="s">
        <v>37</v>
      </c>
      <c r="N13" s="272"/>
      <c r="O13" s="273" t="s">
        <v>304</v>
      </c>
      <c r="P13" s="274"/>
      <c r="Q13" s="275"/>
      <c r="R13" s="28"/>
      <c r="S13" s="360"/>
      <c r="T13" s="276" t="s">
        <v>108</v>
      </c>
      <c r="V13" s="198"/>
      <c r="X13" s="205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6"/>
      <c r="AO13" s="197"/>
    </row>
    <row r="14" spans="1:52" ht="24" customHeight="1">
      <c r="B14" s="415"/>
      <c r="C14" s="271" t="s">
        <v>116</v>
      </c>
      <c r="D14" s="125"/>
      <c r="E14" s="156" t="s">
        <v>296</v>
      </c>
      <c r="F14" s="7"/>
      <c r="G14" s="157"/>
      <c r="H14" s="11"/>
      <c r="I14" s="225">
        <f>SUM(I15:I18)</f>
        <v>0</v>
      </c>
      <c r="J14" s="118" t="s">
        <v>108</v>
      </c>
      <c r="K14" s="121"/>
      <c r="L14" s="399"/>
      <c r="M14" s="142" t="s">
        <v>38</v>
      </c>
      <c r="N14" s="126"/>
      <c r="O14" s="158" t="s">
        <v>93</v>
      </c>
      <c r="P14" s="10"/>
      <c r="Q14" s="159"/>
      <c r="R14" s="106"/>
      <c r="S14" s="226">
        <f>+I19-I20-I26-S13</f>
        <v>0</v>
      </c>
      <c r="T14" s="116" t="s">
        <v>108</v>
      </c>
      <c r="V14" s="198"/>
      <c r="X14" s="299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1"/>
      <c r="AO14" s="197"/>
    </row>
    <row r="15" spans="1:52" ht="24" customHeight="1">
      <c r="B15" s="415"/>
      <c r="C15" s="292"/>
      <c r="D15" s="123"/>
      <c r="E15" s="123" t="s">
        <v>117</v>
      </c>
      <c r="F15" s="8"/>
      <c r="G15" s="149" t="s">
        <v>185</v>
      </c>
      <c r="H15" s="13"/>
      <c r="I15" s="352"/>
      <c r="J15" s="119" t="s">
        <v>108</v>
      </c>
      <c r="K15" s="121"/>
      <c r="L15" s="399"/>
      <c r="M15" s="163" t="s">
        <v>39</v>
      </c>
      <c r="N15" s="164"/>
      <c r="O15" s="165" t="s">
        <v>94</v>
      </c>
      <c r="Q15" s="166"/>
      <c r="R15" s="80"/>
      <c r="S15" s="361"/>
      <c r="T15" s="167" t="s">
        <v>108</v>
      </c>
      <c r="V15" s="199"/>
      <c r="X15" s="205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6"/>
      <c r="AO15" s="197"/>
    </row>
    <row r="16" spans="1:52" ht="24" customHeight="1">
      <c r="B16" s="415"/>
      <c r="C16" s="292"/>
      <c r="D16" s="123"/>
      <c r="E16" s="123" t="s">
        <v>118</v>
      </c>
      <c r="F16" s="8"/>
      <c r="G16" s="149" t="s">
        <v>68</v>
      </c>
      <c r="H16" s="12"/>
      <c r="I16" s="352"/>
      <c r="J16" s="119" t="s">
        <v>108</v>
      </c>
      <c r="K16" s="121"/>
      <c r="L16" s="399"/>
      <c r="M16" s="141" t="s">
        <v>40</v>
      </c>
      <c r="N16" s="125"/>
      <c r="O16" s="156" t="s">
        <v>95</v>
      </c>
      <c r="P16" s="7"/>
      <c r="Q16" s="168"/>
      <c r="R16" s="113"/>
      <c r="S16" s="362"/>
      <c r="T16" s="118" t="s">
        <v>108</v>
      </c>
      <c r="V16" s="198"/>
      <c r="X16" s="205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6"/>
      <c r="AO16" s="197"/>
    </row>
    <row r="17" spans="2:41" ht="24" customHeight="1">
      <c r="B17" s="415"/>
      <c r="C17" s="292"/>
      <c r="D17" s="123"/>
      <c r="E17" s="123" t="s">
        <v>119</v>
      </c>
      <c r="F17" s="8"/>
      <c r="G17" s="149" t="s">
        <v>69</v>
      </c>
      <c r="H17" s="12"/>
      <c r="I17" s="352"/>
      <c r="J17" s="119" t="s">
        <v>108</v>
      </c>
      <c r="K17" s="121"/>
      <c r="L17" s="399"/>
      <c r="M17" s="140"/>
      <c r="N17" s="124"/>
      <c r="O17" s="124" t="s">
        <v>41</v>
      </c>
      <c r="P17" s="9"/>
      <c r="Q17" s="154" t="s">
        <v>311</v>
      </c>
      <c r="R17" s="111"/>
      <c r="S17" s="356"/>
      <c r="T17" s="117" t="s">
        <v>108</v>
      </c>
      <c r="V17" s="198"/>
      <c r="X17" s="299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1"/>
      <c r="AO17" s="197"/>
    </row>
    <row r="18" spans="2:41" ht="24" customHeight="1">
      <c r="B18" s="415"/>
      <c r="C18" s="293"/>
      <c r="D18" s="124"/>
      <c r="E18" s="124" t="s">
        <v>120</v>
      </c>
      <c r="F18" s="9"/>
      <c r="G18" s="154" t="s">
        <v>70</v>
      </c>
      <c r="H18" s="14"/>
      <c r="I18" s="356"/>
      <c r="J18" s="117" t="s">
        <v>108</v>
      </c>
      <c r="K18" s="121"/>
      <c r="L18" s="399"/>
      <c r="M18" s="163" t="s">
        <v>42</v>
      </c>
      <c r="N18" s="164"/>
      <c r="O18" s="165" t="s">
        <v>96</v>
      </c>
      <c r="Q18" s="169"/>
      <c r="R18" s="104"/>
      <c r="S18" s="227">
        <f>+S14+S15-S16</f>
        <v>0</v>
      </c>
      <c r="T18" s="167" t="s">
        <v>108</v>
      </c>
      <c r="V18" s="198"/>
      <c r="X18" s="205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6"/>
      <c r="AO18" s="197"/>
    </row>
    <row r="19" spans="2:41" ht="24" customHeight="1">
      <c r="B19" s="415"/>
      <c r="C19" s="142" t="s">
        <v>121</v>
      </c>
      <c r="D19" s="126"/>
      <c r="E19" s="158" t="s">
        <v>71</v>
      </c>
      <c r="F19" s="10"/>
      <c r="G19" s="159"/>
      <c r="H19" s="15"/>
      <c r="I19" s="229">
        <f>+I8-I14</f>
        <v>0</v>
      </c>
      <c r="J19" s="116" t="s">
        <v>108</v>
      </c>
      <c r="K19" s="121"/>
      <c r="L19" s="399"/>
      <c r="M19" s="142" t="s">
        <v>43</v>
      </c>
      <c r="N19" s="126"/>
      <c r="O19" s="158" t="s">
        <v>263</v>
      </c>
      <c r="P19" s="10"/>
      <c r="Q19" s="159"/>
      <c r="R19" s="106"/>
      <c r="S19" s="363"/>
      <c r="T19" s="116" t="s">
        <v>108</v>
      </c>
      <c r="V19" s="198"/>
      <c r="X19" s="205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6"/>
      <c r="AO19" s="197"/>
    </row>
    <row r="20" spans="2:41" ht="24" customHeight="1" thickBot="1">
      <c r="B20" s="415"/>
      <c r="C20" s="271" t="s">
        <v>122</v>
      </c>
      <c r="D20" s="125"/>
      <c r="E20" s="156" t="s">
        <v>297</v>
      </c>
      <c r="F20" s="7"/>
      <c r="G20" s="157"/>
      <c r="H20" s="11"/>
      <c r="I20" s="225">
        <f>SUM(I21:I25)</f>
        <v>0</v>
      </c>
      <c r="J20" s="118" t="s">
        <v>108</v>
      </c>
      <c r="K20" s="121"/>
      <c r="L20" s="400"/>
      <c r="M20" s="170" t="s">
        <v>44</v>
      </c>
      <c r="N20" s="129"/>
      <c r="O20" s="171" t="s">
        <v>265</v>
      </c>
      <c r="P20" s="24"/>
      <c r="Q20" s="172"/>
      <c r="R20" s="173"/>
      <c r="S20" s="228">
        <f>+S18+S19</f>
        <v>0</v>
      </c>
      <c r="T20" s="120" t="s">
        <v>108</v>
      </c>
      <c r="V20" s="198"/>
      <c r="W20" s="298"/>
      <c r="X20" s="207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9"/>
      <c r="AO20" s="197"/>
    </row>
    <row r="21" spans="2:41" ht="24" customHeight="1">
      <c r="B21" s="415"/>
      <c r="C21" s="292"/>
      <c r="D21" s="123"/>
      <c r="E21" s="123" t="s">
        <v>123</v>
      </c>
      <c r="F21" s="8"/>
      <c r="G21" s="149" t="s">
        <v>200</v>
      </c>
      <c r="H21" s="13"/>
      <c r="I21" s="352"/>
      <c r="J21" s="119" t="s">
        <v>108</v>
      </c>
      <c r="K21" s="121"/>
      <c r="L21" s="398" t="s">
        <v>245</v>
      </c>
      <c r="M21" s="136" t="s">
        <v>45</v>
      </c>
      <c r="N21" s="130"/>
      <c r="O21" s="153" t="s">
        <v>110</v>
      </c>
      <c r="P21" s="131"/>
      <c r="Q21" s="147"/>
      <c r="R21" s="132"/>
      <c r="S21" s="357"/>
      <c r="T21" s="133" t="s">
        <v>108</v>
      </c>
      <c r="V21" s="198"/>
      <c r="W21" s="298"/>
      <c r="X21" s="1"/>
      <c r="Y21" s="190"/>
      <c r="AO21" s="197"/>
    </row>
    <row r="22" spans="2:41" ht="24" customHeight="1">
      <c r="B22" s="415"/>
      <c r="C22" s="292"/>
      <c r="D22" s="123"/>
      <c r="E22" s="123" t="s">
        <v>124</v>
      </c>
      <c r="F22" s="8"/>
      <c r="G22" s="149" t="s">
        <v>72</v>
      </c>
      <c r="H22" s="12"/>
      <c r="I22" s="354"/>
      <c r="J22" s="119" t="s">
        <v>108</v>
      </c>
      <c r="K22" s="121"/>
      <c r="L22" s="399"/>
      <c r="M22" s="140" t="s">
        <v>46</v>
      </c>
      <c r="N22" s="124"/>
      <c r="O22" s="176" t="s">
        <v>97</v>
      </c>
      <c r="P22" s="311"/>
      <c r="Q22" s="177"/>
      <c r="R22" s="111"/>
      <c r="S22" s="364"/>
      <c r="T22" s="117" t="s">
        <v>108</v>
      </c>
      <c r="V22" s="198"/>
      <c r="W22" s="53" t="s">
        <v>329</v>
      </c>
      <c r="Y22" s="325"/>
      <c r="AO22" s="197"/>
    </row>
    <row r="23" spans="2:41" ht="24" customHeight="1">
      <c r="B23" s="415"/>
      <c r="C23" s="292"/>
      <c r="D23" s="123"/>
      <c r="E23" s="123" t="s">
        <v>125</v>
      </c>
      <c r="F23" s="8"/>
      <c r="G23" s="149" t="s">
        <v>73</v>
      </c>
      <c r="H23" s="13"/>
      <c r="I23" s="352"/>
      <c r="J23" s="119" t="s">
        <v>108</v>
      </c>
      <c r="K23" s="121"/>
      <c r="L23" s="399"/>
      <c r="M23" s="143" t="s">
        <v>47</v>
      </c>
      <c r="N23" s="122"/>
      <c r="O23" s="155" t="s">
        <v>111</v>
      </c>
      <c r="P23" s="22"/>
      <c r="Q23" s="150"/>
      <c r="R23" s="107"/>
      <c r="S23" s="365"/>
      <c r="T23" s="114" t="s">
        <v>108</v>
      </c>
      <c r="V23" s="198"/>
      <c r="X23" s="202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4"/>
      <c r="AO23" s="197"/>
    </row>
    <row r="24" spans="2:41" ht="24" customHeight="1">
      <c r="B24" s="415"/>
      <c r="C24" s="292"/>
      <c r="D24" s="123"/>
      <c r="E24" s="123" t="s">
        <v>126</v>
      </c>
      <c r="F24" s="8"/>
      <c r="G24" s="149" t="s">
        <v>74</v>
      </c>
      <c r="H24" s="13"/>
      <c r="I24" s="355"/>
      <c r="J24" s="119" t="s">
        <v>108</v>
      </c>
      <c r="K24" s="121"/>
      <c r="L24" s="399"/>
      <c r="M24" s="139" t="s">
        <v>48</v>
      </c>
      <c r="N24" s="123"/>
      <c r="O24" s="162" t="s">
        <v>98</v>
      </c>
      <c r="P24" s="8"/>
      <c r="Q24" s="148"/>
      <c r="R24" s="112"/>
      <c r="S24" s="352"/>
      <c r="T24" s="119" t="s">
        <v>108</v>
      </c>
      <c r="V24" s="199"/>
      <c r="X24" s="205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6"/>
      <c r="AO24" s="197"/>
    </row>
    <row r="25" spans="2:41" ht="24" customHeight="1">
      <c r="B25" s="415"/>
      <c r="C25" s="293"/>
      <c r="D25" s="124"/>
      <c r="E25" s="124" t="s">
        <v>127</v>
      </c>
      <c r="F25" s="9"/>
      <c r="G25" s="154" t="s">
        <v>75</v>
      </c>
      <c r="H25" s="16"/>
      <c r="I25" s="356"/>
      <c r="J25" s="117" t="s">
        <v>108</v>
      </c>
      <c r="K25" s="121"/>
      <c r="L25" s="399"/>
      <c r="M25" s="144" t="s">
        <v>49</v>
      </c>
      <c r="N25" s="128"/>
      <c r="O25" s="323" t="s">
        <v>327</v>
      </c>
      <c r="P25" s="324"/>
      <c r="Q25" s="161"/>
      <c r="R25" s="105"/>
      <c r="S25" s="366"/>
      <c r="T25" s="115" t="s">
        <v>108</v>
      </c>
      <c r="V25" s="199"/>
      <c r="X25" s="205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6"/>
      <c r="AO25" s="197"/>
    </row>
    <row r="26" spans="2:41" ht="24" customHeight="1">
      <c r="B26" s="415"/>
      <c r="C26" s="143" t="s">
        <v>145</v>
      </c>
      <c r="D26" s="122"/>
      <c r="E26" s="156" t="s">
        <v>298</v>
      </c>
      <c r="F26" s="22"/>
      <c r="G26" s="150"/>
      <c r="H26" s="108"/>
      <c r="I26" s="230">
        <f>SUM(I27:I39,S8:S12)</f>
        <v>0</v>
      </c>
      <c r="J26" s="114" t="s">
        <v>108</v>
      </c>
      <c r="K26" s="121"/>
      <c r="L26" s="399"/>
      <c r="M26" s="140" t="s">
        <v>50</v>
      </c>
      <c r="N26" s="124"/>
      <c r="O26" s="176" t="s">
        <v>269</v>
      </c>
      <c r="P26" s="9"/>
      <c r="Q26" s="177"/>
      <c r="R26" s="111"/>
      <c r="S26" s="356"/>
      <c r="T26" s="117" t="s">
        <v>108</v>
      </c>
      <c r="V26" s="199"/>
      <c r="X26" s="205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6"/>
      <c r="AO26" s="197"/>
    </row>
    <row r="27" spans="2:41" ht="24" customHeight="1" thickBot="1">
      <c r="B27" s="415"/>
      <c r="C27" s="411" t="s">
        <v>287</v>
      </c>
      <c r="D27" s="123"/>
      <c r="E27" s="123" t="s">
        <v>146</v>
      </c>
      <c r="F27" s="8"/>
      <c r="G27" s="149" t="s">
        <v>307</v>
      </c>
      <c r="H27" s="13"/>
      <c r="I27" s="352"/>
      <c r="J27" s="119" t="s">
        <v>108</v>
      </c>
      <c r="K27" s="121"/>
      <c r="L27" s="400"/>
      <c r="M27" s="312" t="s">
        <v>51</v>
      </c>
      <c r="N27" s="313"/>
      <c r="O27" s="397" t="s">
        <v>301</v>
      </c>
      <c r="P27" s="397"/>
      <c r="Q27" s="397"/>
      <c r="R27" s="314"/>
      <c r="S27" s="315">
        <f>S23+S24+S26</f>
        <v>0</v>
      </c>
      <c r="T27" s="316" t="s">
        <v>108</v>
      </c>
      <c r="V27" s="199"/>
      <c r="X27" s="205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6"/>
      <c r="AO27" s="197"/>
    </row>
    <row r="28" spans="2:41" ht="24" customHeight="1">
      <c r="B28" s="415"/>
      <c r="C28" s="412"/>
      <c r="D28" s="123"/>
      <c r="E28" s="123" t="s">
        <v>147</v>
      </c>
      <c r="F28" s="8"/>
      <c r="G28" s="149" t="s">
        <v>76</v>
      </c>
      <c r="H28" s="13"/>
      <c r="I28" s="352"/>
      <c r="J28" s="119" t="s">
        <v>108</v>
      </c>
      <c r="K28" s="121"/>
      <c r="L28" s="398" t="s">
        <v>315</v>
      </c>
      <c r="M28" s="122" t="s">
        <v>52</v>
      </c>
      <c r="N28" s="122"/>
      <c r="O28" s="155" t="s">
        <v>239</v>
      </c>
      <c r="P28" s="22"/>
      <c r="Q28" s="150"/>
      <c r="R28" s="107"/>
      <c r="S28" s="358"/>
      <c r="T28" s="114" t="s">
        <v>34</v>
      </c>
      <c r="V28" s="196"/>
      <c r="X28" s="205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6"/>
      <c r="AO28" s="197"/>
    </row>
    <row r="29" spans="2:41" ht="24" customHeight="1">
      <c r="B29" s="415"/>
      <c r="C29" s="412"/>
      <c r="D29" s="123"/>
      <c r="E29" s="123" t="s">
        <v>148</v>
      </c>
      <c r="F29" s="8"/>
      <c r="G29" s="149" t="s">
        <v>77</v>
      </c>
      <c r="H29" s="13"/>
      <c r="I29" s="352"/>
      <c r="J29" s="119" t="s">
        <v>108</v>
      </c>
      <c r="K29" s="121"/>
      <c r="L29" s="399"/>
      <c r="M29" s="140" t="s">
        <v>53</v>
      </c>
      <c r="N29" s="124"/>
      <c r="O29" s="176" t="s">
        <v>240</v>
      </c>
      <c r="P29" s="9"/>
      <c r="Q29" s="154"/>
      <c r="R29" s="294"/>
      <c r="S29" s="356"/>
      <c r="T29" s="117" t="s">
        <v>34</v>
      </c>
      <c r="V29" s="199"/>
      <c r="X29" s="205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6"/>
      <c r="AO29" s="197"/>
    </row>
    <row r="30" spans="2:41" ht="24" customHeight="1">
      <c r="B30" s="415"/>
      <c r="C30" s="412"/>
      <c r="D30" s="123"/>
      <c r="E30" s="123" t="s">
        <v>149</v>
      </c>
      <c r="F30" s="8"/>
      <c r="G30" s="149" t="s">
        <v>78</v>
      </c>
      <c r="H30" s="12"/>
      <c r="I30" s="352"/>
      <c r="J30" s="119" t="s">
        <v>108</v>
      </c>
      <c r="K30" s="121"/>
      <c r="L30" s="399"/>
      <c r="M30" s="139" t="s">
        <v>54</v>
      </c>
      <c r="N30" s="123"/>
      <c r="O30" s="162" t="s">
        <v>241</v>
      </c>
      <c r="P30" s="8"/>
      <c r="Q30" s="148"/>
      <c r="R30" s="112"/>
      <c r="S30" s="352"/>
      <c r="T30" s="119" t="s">
        <v>109</v>
      </c>
      <c r="V30" s="199"/>
      <c r="X30" s="205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6"/>
      <c r="AO30" s="197"/>
    </row>
    <row r="31" spans="2:41" ht="24" customHeight="1">
      <c r="B31" s="415"/>
      <c r="C31" s="412"/>
      <c r="D31" s="123"/>
      <c r="E31" s="123" t="s">
        <v>150</v>
      </c>
      <c r="F31" s="8"/>
      <c r="G31" s="149" t="s">
        <v>79</v>
      </c>
      <c r="H31" s="13"/>
      <c r="I31" s="352"/>
      <c r="J31" s="119" t="s">
        <v>108</v>
      </c>
      <c r="K31" s="121"/>
      <c r="L31" s="399"/>
      <c r="M31" s="140" t="s">
        <v>55</v>
      </c>
      <c r="N31" s="124"/>
      <c r="O31" s="176" t="s">
        <v>242</v>
      </c>
      <c r="P31" s="9"/>
      <c r="Q31" s="177"/>
      <c r="R31" s="111"/>
      <c r="S31" s="356"/>
      <c r="T31" s="117" t="s">
        <v>34</v>
      </c>
      <c r="V31" s="196"/>
      <c r="X31" s="205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6"/>
      <c r="AO31" s="197"/>
    </row>
    <row r="32" spans="2:41" ht="24" customHeight="1">
      <c r="B32" s="415"/>
      <c r="C32" s="414"/>
      <c r="D32" s="123"/>
      <c r="E32" s="123" t="s">
        <v>151</v>
      </c>
      <c r="F32" s="8"/>
      <c r="G32" s="149" t="s">
        <v>80</v>
      </c>
      <c r="H32" s="13"/>
      <c r="I32" s="352"/>
      <c r="J32" s="119" t="s">
        <v>108</v>
      </c>
      <c r="K32" s="121"/>
      <c r="L32" s="399"/>
      <c r="M32" s="271" t="s">
        <v>56</v>
      </c>
      <c r="N32" s="272"/>
      <c r="O32" s="273" t="s">
        <v>243</v>
      </c>
      <c r="P32" s="274"/>
      <c r="Q32" s="289"/>
      <c r="R32" s="290"/>
      <c r="S32" s="401"/>
      <c r="T32" s="387" t="s">
        <v>34</v>
      </c>
      <c r="V32" s="198"/>
      <c r="X32" s="205"/>
      <c r="Y32" s="200"/>
      <c r="Z32" s="210"/>
      <c r="AA32" s="200"/>
      <c r="AB32" s="200"/>
      <c r="AC32" s="200"/>
      <c r="AD32" s="200"/>
      <c r="AE32" s="200"/>
      <c r="AF32" s="211"/>
      <c r="AG32" s="200"/>
      <c r="AH32" s="200"/>
      <c r="AI32" s="200"/>
      <c r="AJ32" s="200"/>
      <c r="AK32" s="200"/>
      <c r="AL32" s="200"/>
      <c r="AM32" s="206"/>
      <c r="AO32" s="197"/>
    </row>
    <row r="33" spans="2:41" ht="24" customHeight="1">
      <c r="B33" s="415"/>
      <c r="C33" s="411" t="s">
        <v>288</v>
      </c>
      <c r="D33" s="123"/>
      <c r="E33" s="123" t="s">
        <v>152</v>
      </c>
      <c r="F33" s="8"/>
      <c r="G33" s="149" t="s">
        <v>81</v>
      </c>
      <c r="H33" s="12"/>
      <c r="I33" s="352"/>
      <c r="J33" s="119" t="s">
        <v>108</v>
      </c>
      <c r="K33" s="121"/>
      <c r="L33" s="399"/>
      <c r="M33" s="309"/>
      <c r="N33" s="310"/>
      <c r="O33" s="317" t="s">
        <v>302</v>
      </c>
      <c r="P33" s="318"/>
      <c r="Q33" s="319"/>
      <c r="R33" s="320"/>
      <c r="S33" s="402"/>
      <c r="T33" s="388"/>
      <c r="V33" s="198"/>
      <c r="W33" s="192"/>
      <c r="X33" s="305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208"/>
      <c r="AM33" s="209"/>
      <c r="AO33" s="197"/>
    </row>
    <row r="34" spans="2:41" ht="24" customHeight="1" thickBot="1">
      <c r="B34" s="415"/>
      <c r="C34" s="412"/>
      <c r="D34" s="123"/>
      <c r="E34" s="123" t="s">
        <v>153</v>
      </c>
      <c r="F34" s="8"/>
      <c r="G34" s="149" t="s">
        <v>82</v>
      </c>
      <c r="H34" s="13"/>
      <c r="I34" s="352"/>
      <c r="J34" s="119" t="s">
        <v>108</v>
      </c>
      <c r="K34" s="121"/>
      <c r="L34" s="399"/>
      <c r="M34" s="164" t="s">
        <v>57</v>
      </c>
      <c r="N34" s="164"/>
      <c r="O34" s="165" t="s">
        <v>318</v>
      </c>
      <c r="Q34" s="166"/>
      <c r="R34" s="80"/>
      <c r="S34" s="361"/>
      <c r="T34" s="167" t="s">
        <v>109</v>
      </c>
      <c r="V34" s="302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4"/>
    </row>
    <row r="35" spans="2:41" ht="24" customHeight="1" thickBot="1">
      <c r="B35" s="415"/>
      <c r="C35" s="412"/>
      <c r="D35" s="123"/>
      <c r="E35" s="123" t="s">
        <v>154</v>
      </c>
      <c r="F35" s="8"/>
      <c r="G35" s="149" t="s">
        <v>83</v>
      </c>
      <c r="H35" s="13"/>
      <c r="I35" s="352"/>
      <c r="J35" s="119" t="s">
        <v>108</v>
      </c>
      <c r="K35" s="121"/>
      <c r="L35" s="400"/>
      <c r="M35" s="141" t="s">
        <v>58</v>
      </c>
      <c r="N35" s="125"/>
      <c r="O35" s="156" t="s">
        <v>319</v>
      </c>
      <c r="P35" s="7"/>
      <c r="Q35" s="168"/>
      <c r="R35" s="175"/>
      <c r="S35" s="367"/>
      <c r="T35" s="118" t="s">
        <v>35</v>
      </c>
      <c r="V35" s="376" t="s">
        <v>314</v>
      </c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377"/>
      <c r="AI35" s="377"/>
      <c r="AJ35" s="377"/>
      <c r="AK35" s="377"/>
      <c r="AL35" s="377"/>
      <c r="AM35" s="377"/>
      <c r="AN35" s="377"/>
      <c r="AO35" s="378"/>
    </row>
    <row r="36" spans="2:41" ht="24" customHeight="1" thickBot="1">
      <c r="B36" s="415"/>
      <c r="C36" s="412"/>
      <c r="D36" s="123"/>
      <c r="E36" s="123" t="s">
        <v>155</v>
      </c>
      <c r="F36" s="8"/>
      <c r="G36" s="149" t="s">
        <v>84</v>
      </c>
      <c r="H36" s="13"/>
      <c r="I36" s="352"/>
      <c r="J36" s="119" t="s">
        <v>108</v>
      </c>
      <c r="K36" s="121"/>
      <c r="L36" s="398" t="s">
        <v>336</v>
      </c>
      <c r="M36" s="136" t="s">
        <v>59</v>
      </c>
      <c r="N36" s="130"/>
      <c r="O36" s="153" t="s">
        <v>271</v>
      </c>
      <c r="P36" s="131"/>
      <c r="Q36" s="151"/>
      <c r="R36" s="135"/>
      <c r="S36" s="368"/>
      <c r="T36" s="133" t="s">
        <v>108</v>
      </c>
      <c r="V36" s="379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1"/>
    </row>
    <row r="37" spans="2:41" ht="24" customHeight="1">
      <c r="B37" s="415"/>
      <c r="C37" s="412"/>
      <c r="D37" s="123"/>
      <c r="E37" s="123" t="s">
        <v>156</v>
      </c>
      <c r="F37" s="8"/>
      <c r="G37" s="149" t="s">
        <v>85</v>
      </c>
      <c r="H37" s="13"/>
      <c r="I37" s="352"/>
      <c r="J37" s="119" t="s">
        <v>108</v>
      </c>
      <c r="K37" s="121"/>
      <c r="L37" s="399"/>
      <c r="M37" s="139"/>
      <c r="N37" s="123"/>
      <c r="O37" s="123" t="s">
        <v>60</v>
      </c>
      <c r="P37" s="8"/>
      <c r="Q37" s="269" t="s">
        <v>300</v>
      </c>
      <c r="R37" s="103"/>
      <c r="S37" s="352"/>
      <c r="T37" s="119" t="s">
        <v>108</v>
      </c>
      <c r="V37" s="369" t="s">
        <v>349</v>
      </c>
      <c r="W37" s="370"/>
      <c r="X37" s="370"/>
      <c r="Y37" s="370"/>
      <c r="Z37" s="370"/>
      <c r="AA37" s="370"/>
      <c r="AB37" s="370"/>
      <c r="AC37" s="232" t="s">
        <v>274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201"/>
    </row>
    <row r="38" spans="2:41" ht="24" customHeight="1">
      <c r="B38" s="415"/>
      <c r="C38" s="412"/>
      <c r="D38" s="123"/>
      <c r="E38" s="123" t="s">
        <v>157</v>
      </c>
      <c r="F38" s="8"/>
      <c r="G38" s="149" t="s">
        <v>86</v>
      </c>
      <c r="H38" s="12"/>
      <c r="I38" s="352"/>
      <c r="J38" s="119" t="s">
        <v>108</v>
      </c>
      <c r="K38" s="121"/>
      <c r="L38" s="399"/>
      <c r="M38" s="139" t="s">
        <v>61</v>
      </c>
      <c r="N38" s="123"/>
      <c r="O38" s="162" t="s">
        <v>270</v>
      </c>
      <c r="P38" s="8"/>
      <c r="Q38" s="149"/>
      <c r="R38" s="81"/>
      <c r="S38" s="352"/>
      <c r="T38" s="119" t="s">
        <v>34</v>
      </c>
      <c r="V38" s="371"/>
      <c r="W38" s="372"/>
      <c r="X38" s="372"/>
      <c r="Y38" s="372"/>
      <c r="Z38" s="372"/>
      <c r="AA38" s="372"/>
      <c r="AB38" s="372"/>
      <c r="AC38" s="190" t="s">
        <v>275</v>
      </c>
      <c r="AO38" s="197"/>
    </row>
    <row r="39" spans="2:41" ht="24" customHeight="1" thickBot="1">
      <c r="B39" s="416"/>
      <c r="C39" s="413"/>
      <c r="D39" s="127"/>
      <c r="E39" s="127" t="s">
        <v>158</v>
      </c>
      <c r="F39" s="21"/>
      <c r="G39" s="152" t="s">
        <v>87</v>
      </c>
      <c r="H39" s="331"/>
      <c r="I39" s="353"/>
      <c r="J39" s="134" t="s">
        <v>108</v>
      </c>
      <c r="K39" s="332"/>
      <c r="L39" s="400"/>
      <c r="M39" s="145" t="s">
        <v>337</v>
      </c>
      <c r="N39" s="127"/>
      <c r="O39" s="178" t="s">
        <v>338</v>
      </c>
      <c r="P39" s="21"/>
      <c r="Q39" s="152"/>
      <c r="R39" s="146"/>
      <c r="S39" s="353"/>
      <c r="T39" s="134" t="s">
        <v>34</v>
      </c>
      <c r="V39" s="373"/>
      <c r="W39" s="374"/>
      <c r="X39" s="374"/>
      <c r="Y39" s="374"/>
      <c r="Z39" s="374"/>
      <c r="AA39" s="374"/>
      <c r="AB39" s="374"/>
      <c r="AC39" s="234" t="s">
        <v>303</v>
      </c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3"/>
    </row>
    <row r="40" spans="2:41" ht="4.5" customHeight="1">
      <c r="B40" s="341"/>
      <c r="C40" s="342"/>
      <c r="D40" s="164"/>
      <c r="E40" s="164"/>
      <c r="G40" s="166"/>
      <c r="H40" s="343"/>
      <c r="I40" s="344"/>
      <c r="J40" s="345"/>
      <c r="K40" s="345"/>
      <c r="L40" s="346"/>
      <c r="M40" s="164"/>
      <c r="N40" s="164"/>
      <c r="O40" s="165"/>
      <c r="Q40" s="166"/>
      <c r="R40" s="80"/>
      <c r="S40" s="344"/>
      <c r="T40" s="345"/>
      <c r="V40" s="340"/>
      <c r="W40" s="340"/>
      <c r="X40" s="340"/>
      <c r="Y40" s="340"/>
      <c r="Z40" s="340"/>
      <c r="AA40" s="340"/>
      <c r="AB40" s="340"/>
      <c r="AC40" s="347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2:41" ht="24" customHeight="1">
      <c r="B41" s="341"/>
      <c r="C41" s="342"/>
      <c r="D41" s="164"/>
      <c r="E41" s="164"/>
      <c r="G41" s="166"/>
      <c r="H41" s="343"/>
      <c r="I41" s="344"/>
      <c r="J41" s="345"/>
      <c r="K41" s="345"/>
      <c r="L41" s="348"/>
      <c r="M41" s="349"/>
      <c r="N41" s="349"/>
      <c r="O41" s="350"/>
      <c r="P41" s="351"/>
      <c r="Q41" s="347" t="s">
        <v>348</v>
      </c>
      <c r="T41" s="345"/>
      <c r="V41" s="340"/>
      <c r="W41" s="340"/>
      <c r="X41" s="340"/>
      <c r="Y41" s="340"/>
      <c r="Z41" s="340"/>
      <c r="AA41" s="340"/>
      <c r="AB41" s="340"/>
      <c r="AC41" s="347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2:41" ht="6.75" customHeight="1">
      <c r="B42" s="1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  <c r="AH42" s="375"/>
      <c r="AI42" s="375"/>
      <c r="AJ42" s="375"/>
      <c r="AK42" s="375"/>
      <c r="AL42" s="375"/>
      <c r="AM42" s="375"/>
      <c r="AN42" s="375"/>
      <c r="AO42" s="375"/>
    </row>
  </sheetData>
  <mergeCells count="27">
    <mergeCell ref="B5:J5"/>
    <mergeCell ref="C33:C39"/>
    <mergeCell ref="C27:C32"/>
    <mergeCell ref="B8:B39"/>
    <mergeCell ref="M8:M12"/>
    <mergeCell ref="B7:H7"/>
    <mergeCell ref="I7:J7"/>
    <mergeCell ref="AI2:AO2"/>
    <mergeCell ref="X3:AE3"/>
    <mergeCell ref="AI3:AO3"/>
    <mergeCell ref="B2:T2"/>
    <mergeCell ref="B3:T3"/>
    <mergeCell ref="V37:AB39"/>
    <mergeCell ref="V42:AO42"/>
    <mergeCell ref="V35:AO36"/>
    <mergeCell ref="V5:AO5"/>
    <mergeCell ref="S7:T7"/>
    <mergeCell ref="T32:T33"/>
    <mergeCell ref="Q5:T5"/>
    <mergeCell ref="L7:R7"/>
    <mergeCell ref="L5:P5"/>
    <mergeCell ref="O27:Q27"/>
    <mergeCell ref="L21:L27"/>
    <mergeCell ref="L28:L35"/>
    <mergeCell ref="L36:L39"/>
    <mergeCell ref="L8:L20"/>
    <mergeCell ref="S32:S33"/>
  </mergeCells>
  <phoneticPr fontId="2"/>
  <pageMargins left="0.78" right="0.44" top="0.51" bottom="0.19" header="0.2" footer="0.34"/>
  <pageSetup paperSize="8" scale="8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772D-FC10-4EEE-BA00-0D60DA295F89}">
  <sheetPr>
    <pageSetUpPr fitToPage="1"/>
  </sheetPr>
  <dimension ref="B1:S87"/>
  <sheetViews>
    <sheetView tabSelected="1" zoomScale="160" zoomScaleNormal="160" workbookViewId="0">
      <selection activeCell="Q48" sqref="Q48"/>
    </sheetView>
  </sheetViews>
  <sheetFormatPr defaultRowHeight="16.5"/>
  <cols>
    <col min="1" max="1" width="0.875" customWidth="1"/>
    <col min="2" max="2" width="3.625" style="46" customWidth="1"/>
    <col min="3" max="3" width="0.75" style="46" customWidth="1"/>
    <col min="4" max="4" width="2.375" style="46" customWidth="1"/>
    <col min="5" max="5" width="15" customWidth="1"/>
    <col min="6" max="7" width="0.75" customWidth="1"/>
    <col min="8" max="9" width="10.625" customWidth="1"/>
    <col min="10" max="10" width="14.5" customWidth="1"/>
    <col min="11" max="11" width="3.625" customWidth="1"/>
    <col min="12" max="12" width="0.75" customWidth="1"/>
    <col min="13" max="13" width="2.375" customWidth="1"/>
    <col min="14" max="14" width="15" customWidth="1"/>
    <col min="15" max="16" width="0.75" customWidth="1"/>
    <col min="17" max="18" width="10.625" customWidth="1"/>
    <col min="19" max="19" width="14.5" customWidth="1"/>
    <col min="20" max="20" width="1.625" customWidth="1"/>
  </cols>
  <sheetData>
    <row r="1" spans="2:19" s="1" customFormat="1" ht="30" customHeight="1" thickBot="1">
      <c r="B1" s="423" t="s">
        <v>285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2:19" s="53" customFormat="1" ht="24" customHeight="1" thickBot="1">
      <c r="B2" s="55" t="s">
        <v>183</v>
      </c>
      <c r="C2" s="240"/>
      <c r="D2" s="445" t="s">
        <v>181</v>
      </c>
      <c r="E2" s="445"/>
      <c r="F2" s="329"/>
      <c r="G2" s="428" t="s">
        <v>182</v>
      </c>
      <c r="H2" s="429"/>
      <c r="I2" s="429"/>
      <c r="J2" s="429"/>
      <c r="K2" s="55" t="s">
        <v>183</v>
      </c>
      <c r="L2" s="71"/>
      <c r="M2" s="278"/>
      <c r="N2" s="54" t="s">
        <v>181</v>
      </c>
      <c r="O2" s="62"/>
      <c r="P2" s="428" t="s">
        <v>182</v>
      </c>
      <c r="Q2" s="429"/>
      <c r="R2" s="429"/>
      <c r="S2" s="430"/>
    </row>
    <row r="3" spans="2:19" s="1" customFormat="1" ht="21" customHeight="1">
      <c r="B3" s="47" t="s">
        <v>113</v>
      </c>
      <c r="C3" s="241"/>
      <c r="D3" s="446" t="s">
        <v>176</v>
      </c>
      <c r="E3" s="446"/>
      <c r="F3" s="242"/>
      <c r="G3" s="43"/>
      <c r="H3" s="72" t="s">
        <v>320</v>
      </c>
      <c r="I3" s="26"/>
      <c r="J3" s="26"/>
      <c r="K3" s="73" t="s">
        <v>159</v>
      </c>
      <c r="L3" s="431" t="s">
        <v>294</v>
      </c>
      <c r="M3" s="450"/>
      <c r="N3" s="264" t="s">
        <v>254</v>
      </c>
      <c r="O3" s="260"/>
      <c r="P3" s="44"/>
      <c r="Q3" s="460" t="s">
        <v>273</v>
      </c>
      <c r="R3" s="461"/>
      <c r="S3" s="462"/>
    </row>
    <row r="4" spans="2:19" s="1" customFormat="1" ht="21" customHeight="1">
      <c r="B4" s="47" t="s">
        <v>162</v>
      </c>
      <c r="C4" s="241"/>
      <c r="D4" s="241"/>
      <c r="E4" s="243"/>
      <c r="F4" s="242"/>
      <c r="G4" s="43"/>
      <c r="H4" s="26" t="s">
        <v>255</v>
      </c>
      <c r="I4" s="26"/>
      <c r="J4" s="26"/>
      <c r="K4" s="73" t="s">
        <v>160</v>
      </c>
      <c r="L4" s="452"/>
      <c r="M4" s="451"/>
      <c r="N4" s="261" t="s">
        <v>216</v>
      </c>
      <c r="O4" s="262"/>
      <c r="P4" s="84"/>
      <c r="Q4" s="439" t="s">
        <v>235</v>
      </c>
      <c r="R4" s="440"/>
      <c r="S4" s="463"/>
    </row>
    <row r="5" spans="2:19" s="1" customFormat="1" ht="21" customHeight="1">
      <c r="B5" s="73" t="s">
        <v>128</v>
      </c>
      <c r="C5" s="244"/>
      <c r="D5" s="447" t="s">
        <v>177</v>
      </c>
      <c r="E5" s="447"/>
      <c r="F5" s="245"/>
      <c r="G5" s="25"/>
      <c r="H5" s="439" t="s">
        <v>256</v>
      </c>
      <c r="I5" s="440"/>
      <c r="J5" s="440"/>
      <c r="K5" s="73" t="s">
        <v>161</v>
      </c>
      <c r="L5" s="452"/>
      <c r="M5" s="451"/>
      <c r="N5" s="261" t="s">
        <v>217</v>
      </c>
      <c r="O5" s="262"/>
      <c r="P5" s="84"/>
      <c r="Q5" s="439" t="s">
        <v>236</v>
      </c>
      <c r="R5" s="440"/>
      <c r="S5" s="463"/>
    </row>
    <row r="6" spans="2:19" s="1" customFormat="1" ht="21" customHeight="1">
      <c r="B6" s="73" t="s">
        <v>129</v>
      </c>
      <c r="C6" s="244"/>
      <c r="D6" s="447" t="s">
        <v>178</v>
      </c>
      <c r="E6" s="447"/>
      <c r="F6" s="245"/>
      <c r="G6" s="25"/>
      <c r="H6" s="36" t="s">
        <v>188</v>
      </c>
      <c r="I6" s="36"/>
      <c r="J6" s="36"/>
      <c r="K6" s="73" t="s">
        <v>175</v>
      </c>
      <c r="L6" s="452"/>
      <c r="M6" s="451"/>
      <c r="N6" s="261" t="s">
        <v>218</v>
      </c>
      <c r="O6" s="262"/>
      <c r="P6" s="84"/>
      <c r="Q6" s="439" t="s">
        <v>237</v>
      </c>
      <c r="R6" s="440"/>
      <c r="S6" s="463"/>
    </row>
    <row r="7" spans="2:19" s="1" customFormat="1" ht="21" customHeight="1">
      <c r="B7" s="73" t="s">
        <v>130</v>
      </c>
      <c r="C7" s="244"/>
      <c r="D7" s="447" t="s">
        <v>179</v>
      </c>
      <c r="E7" s="447"/>
      <c r="F7" s="245"/>
      <c r="G7" s="25"/>
      <c r="H7" s="439" t="s">
        <v>189</v>
      </c>
      <c r="I7" s="440"/>
      <c r="J7" s="440"/>
      <c r="K7" s="47" t="s">
        <v>36</v>
      </c>
      <c r="L7" s="452"/>
      <c r="M7" s="451"/>
      <c r="N7" s="259" t="s">
        <v>219</v>
      </c>
      <c r="O7" s="260"/>
      <c r="P7" s="44"/>
      <c r="Q7" s="464" t="s">
        <v>330</v>
      </c>
      <c r="R7" s="425"/>
      <c r="S7" s="465"/>
    </row>
    <row r="8" spans="2:19" s="1" customFormat="1" ht="21" customHeight="1" thickBot="1">
      <c r="B8" s="73" t="s">
        <v>131</v>
      </c>
      <c r="C8" s="244"/>
      <c r="D8" s="447" t="s">
        <v>180</v>
      </c>
      <c r="E8" s="447"/>
      <c r="F8" s="245"/>
      <c r="G8" s="25"/>
      <c r="H8" s="36" t="s">
        <v>190</v>
      </c>
      <c r="I8" s="36"/>
      <c r="J8" s="36"/>
      <c r="K8" s="48"/>
      <c r="L8" s="458"/>
      <c r="M8" s="459"/>
      <c r="N8" s="265"/>
      <c r="O8" s="266"/>
      <c r="P8" s="52"/>
      <c r="Q8" s="466" t="s">
        <v>238</v>
      </c>
      <c r="R8" s="467"/>
      <c r="S8" s="468"/>
    </row>
    <row r="9" spans="2:19" s="1" customFormat="1" ht="21" customHeight="1">
      <c r="B9" s="47" t="s">
        <v>132</v>
      </c>
      <c r="C9" s="241"/>
      <c r="D9" s="448" t="s">
        <v>99</v>
      </c>
      <c r="E9" s="448"/>
      <c r="F9" s="242"/>
      <c r="G9" s="43"/>
      <c r="H9" s="424" t="s">
        <v>257</v>
      </c>
      <c r="I9" s="425"/>
      <c r="J9" s="425"/>
      <c r="K9" s="47" t="s">
        <v>37</v>
      </c>
      <c r="L9" s="59"/>
      <c r="M9" s="469" t="s">
        <v>2</v>
      </c>
      <c r="N9" s="469"/>
      <c r="O9" s="63"/>
      <c r="P9" s="43"/>
      <c r="Q9" s="26" t="s">
        <v>312</v>
      </c>
      <c r="R9" s="26"/>
      <c r="S9" s="33"/>
    </row>
    <row r="10" spans="2:19" s="1" customFormat="1" ht="21" customHeight="1">
      <c r="B10" s="47" t="s">
        <v>162</v>
      </c>
      <c r="C10" s="241"/>
      <c r="D10" s="241"/>
      <c r="E10" s="243"/>
      <c r="F10" s="242"/>
      <c r="G10" s="43"/>
      <c r="H10" s="441" t="s">
        <v>258</v>
      </c>
      <c r="I10" s="441"/>
      <c r="J10" s="442"/>
      <c r="K10" s="56" t="s">
        <v>38</v>
      </c>
      <c r="L10" s="87"/>
      <c r="M10" s="457" t="s">
        <v>3</v>
      </c>
      <c r="N10" s="457"/>
      <c r="O10" s="65"/>
      <c r="P10" s="27"/>
      <c r="Q10" s="76" t="s">
        <v>331</v>
      </c>
      <c r="R10" s="28"/>
      <c r="S10" s="29"/>
    </row>
    <row r="11" spans="2:19" s="1" customFormat="1" ht="21" customHeight="1">
      <c r="B11" s="56" t="s">
        <v>133</v>
      </c>
      <c r="C11" s="246"/>
      <c r="D11" s="449" t="s">
        <v>184</v>
      </c>
      <c r="E11" s="449"/>
      <c r="F11" s="247"/>
      <c r="G11" s="27"/>
      <c r="H11" s="76" t="s">
        <v>191</v>
      </c>
      <c r="I11" s="28"/>
      <c r="J11" s="28"/>
      <c r="K11" s="57"/>
      <c r="L11" s="88"/>
      <c r="M11" s="279"/>
      <c r="N11" s="74"/>
      <c r="O11" s="64"/>
      <c r="P11" s="30"/>
      <c r="Q11" s="31" t="s">
        <v>8</v>
      </c>
      <c r="R11" s="31"/>
      <c r="S11" s="32"/>
    </row>
    <row r="12" spans="2:19" s="1" customFormat="1" ht="21" customHeight="1">
      <c r="B12" s="73" t="s">
        <v>134</v>
      </c>
      <c r="C12" s="244"/>
      <c r="D12" s="447" t="s">
        <v>100</v>
      </c>
      <c r="E12" s="447"/>
      <c r="F12" s="245"/>
      <c r="G12" s="25"/>
      <c r="H12" s="439" t="s">
        <v>112</v>
      </c>
      <c r="I12" s="440"/>
      <c r="J12" s="440"/>
      <c r="K12" s="47" t="s">
        <v>39</v>
      </c>
      <c r="L12" s="59"/>
      <c r="M12" s="457" t="s">
        <v>106</v>
      </c>
      <c r="N12" s="457"/>
      <c r="O12" s="63"/>
      <c r="P12" s="43"/>
      <c r="Q12" s="26" t="s">
        <v>4</v>
      </c>
      <c r="R12" s="26"/>
      <c r="S12" s="33"/>
    </row>
    <row r="13" spans="2:19" s="1" customFormat="1" ht="21" customHeight="1">
      <c r="B13" s="73" t="s">
        <v>135</v>
      </c>
      <c r="C13" s="244"/>
      <c r="D13" s="447" t="s">
        <v>192</v>
      </c>
      <c r="E13" s="447"/>
      <c r="F13" s="245"/>
      <c r="G13" s="25"/>
      <c r="H13" s="36" t="s">
        <v>193</v>
      </c>
      <c r="I13" s="36"/>
      <c r="J13" s="36"/>
      <c r="K13" s="57"/>
      <c r="L13" s="88"/>
      <c r="M13" s="279"/>
      <c r="N13" s="222"/>
      <c r="O13" s="64"/>
      <c r="P13" s="30"/>
      <c r="Q13" s="31" t="s">
        <v>5</v>
      </c>
      <c r="R13" s="31"/>
      <c r="S13" s="32"/>
    </row>
    <row r="14" spans="2:19" s="1" customFormat="1" ht="21" customHeight="1">
      <c r="B14" s="73" t="s">
        <v>136</v>
      </c>
      <c r="C14" s="244"/>
      <c r="D14" s="447" t="s">
        <v>186</v>
      </c>
      <c r="E14" s="447"/>
      <c r="F14" s="245"/>
      <c r="G14" s="25"/>
      <c r="H14" s="77" t="s">
        <v>194</v>
      </c>
      <c r="I14" s="42"/>
      <c r="J14" s="42"/>
      <c r="K14" s="83" t="s">
        <v>40</v>
      </c>
      <c r="L14" s="60"/>
      <c r="M14" s="470" t="s">
        <v>107</v>
      </c>
      <c r="N14" s="470"/>
      <c r="O14" s="23"/>
      <c r="P14" s="49"/>
      <c r="Q14" s="34" t="s">
        <v>7</v>
      </c>
      <c r="R14" s="34"/>
      <c r="S14" s="35"/>
    </row>
    <row r="15" spans="2:19" s="1" customFormat="1" ht="21" customHeight="1">
      <c r="B15" s="47" t="s">
        <v>137</v>
      </c>
      <c r="C15" s="241"/>
      <c r="D15" s="448" t="s">
        <v>187</v>
      </c>
      <c r="E15" s="448"/>
      <c r="F15" s="242"/>
      <c r="G15" s="43"/>
      <c r="H15" s="26" t="s">
        <v>195</v>
      </c>
      <c r="I15" s="26"/>
      <c r="J15" s="26"/>
      <c r="K15" s="95" t="s">
        <v>41</v>
      </c>
      <c r="L15" s="90"/>
      <c r="M15" s="471" t="s">
        <v>6</v>
      </c>
      <c r="N15" s="471"/>
      <c r="O15" s="14"/>
      <c r="P15" s="91"/>
      <c r="Q15" s="94" t="s">
        <v>332</v>
      </c>
      <c r="R15" s="92"/>
      <c r="S15" s="93"/>
    </row>
    <row r="16" spans="2:19" s="1" customFormat="1" ht="21" customHeight="1">
      <c r="B16" s="57"/>
      <c r="C16" s="248"/>
      <c r="D16" s="248"/>
      <c r="E16" s="249"/>
      <c r="F16" s="250"/>
      <c r="G16" s="30"/>
      <c r="H16" s="31" t="s">
        <v>196</v>
      </c>
      <c r="I16" s="58"/>
      <c r="J16" s="58"/>
      <c r="K16" s="47" t="s">
        <v>42</v>
      </c>
      <c r="L16" s="59"/>
      <c r="M16" s="457" t="s">
        <v>272</v>
      </c>
      <c r="N16" s="457"/>
      <c r="O16" s="63"/>
      <c r="P16" s="43"/>
      <c r="Q16" s="72" t="s">
        <v>333</v>
      </c>
      <c r="R16" s="26"/>
      <c r="S16" s="33"/>
    </row>
    <row r="17" spans="2:19" s="1" customFormat="1" ht="21" customHeight="1">
      <c r="B17" s="78" t="s">
        <v>138</v>
      </c>
      <c r="C17" s="251"/>
      <c r="D17" s="455" t="s">
        <v>252</v>
      </c>
      <c r="E17" s="455"/>
      <c r="F17" s="252"/>
      <c r="G17" s="50"/>
      <c r="H17" s="79" t="s">
        <v>197</v>
      </c>
      <c r="I17" s="39"/>
      <c r="J17" s="39"/>
      <c r="K17" s="47"/>
      <c r="L17" s="59"/>
      <c r="M17" s="333"/>
      <c r="N17" s="334"/>
      <c r="O17" s="63"/>
      <c r="P17" s="43"/>
      <c r="Q17" s="26" t="s">
        <v>9</v>
      </c>
      <c r="R17" s="26"/>
      <c r="S17" s="33"/>
    </row>
    <row r="18" spans="2:19" s="1" customFormat="1" ht="21" customHeight="1">
      <c r="B18" s="56" t="s">
        <v>139</v>
      </c>
      <c r="C18" s="246"/>
      <c r="D18" s="449" t="s">
        <v>198</v>
      </c>
      <c r="E18" s="449"/>
      <c r="F18" s="247"/>
      <c r="G18" s="27"/>
      <c r="H18" s="76" t="s">
        <v>199</v>
      </c>
      <c r="I18" s="28"/>
      <c r="J18" s="28"/>
      <c r="K18" s="56" t="s">
        <v>43</v>
      </c>
      <c r="L18" s="87"/>
      <c r="M18" s="456" t="s">
        <v>259</v>
      </c>
      <c r="N18" s="456"/>
      <c r="O18" s="65"/>
      <c r="P18" s="27"/>
      <c r="Q18" s="28" t="s">
        <v>264</v>
      </c>
      <c r="R18" s="28"/>
      <c r="S18" s="29"/>
    </row>
    <row r="19" spans="2:19" s="1" customFormat="1" ht="21" customHeight="1">
      <c r="B19" s="73" t="s">
        <v>140</v>
      </c>
      <c r="C19" s="244"/>
      <c r="D19" s="447" t="s">
        <v>201</v>
      </c>
      <c r="E19" s="447"/>
      <c r="F19" s="245"/>
      <c r="G19" s="25"/>
      <c r="H19" s="36" t="s">
        <v>204</v>
      </c>
      <c r="I19" s="81"/>
      <c r="J19" s="42"/>
      <c r="K19" s="56" t="s">
        <v>44</v>
      </c>
      <c r="L19" s="87"/>
      <c r="M19" s="471" t="s">
        <v>260</v>
      </c>
      <c r="N19" s="471"/>
      <c r="O19" s="66"/>
      <c r="P19" s="38"/>
      <c r="Q19" s="76" t="s">
        <v>334</v>
      </c>
      <c r="R19" s="28"/>
      <c r="S19" s="29"/>
    </row>
    <row r="20" spans="2:19" s="1" customFormat="1" ht="21" customHeight="1" thickBot="1">
      <c r="B20" s="73" t="s">
        <v>141</v>
      </c>
      <c r="C20" s="244"/>
      <c r="D20" s="447" t="s">
        <v>253</v>
      </c>
      <c r="E20" s="447"/>
      <c r="F20" s="245"/>
      <c r="G20" s="25"/>
      <c r="H20" s="36" t="s">
        <v>205</v>
      </c>
      <c r="I20" s="36"/>
      <c r="J20" s="36"/>
      <c r="K20" s="48"/>
      <c r="L20" s="61"/>
      <c r="M20" s="286"/>
      <c r="N20" s="75"/>
      <c r="O20" s="69"/>
      <c r="P20" s="70"/>
      <c r="Q20" s="45" t="s">
        <v>284</v>
      </c>
      <c r="R20" s="45"/>
      <c r="S20" s="86"/>
    </row>
    <row r="21" spans="2:19" s="1" customFormat="1" ht="21" customHeight="1">
      <c r="B21" s="82" t="s">
        <v>142</v>
      </c>
      <c r="C21" s="253"/>
      <c r="D21" s="448" t="s">
        <v>101</v>
      </c>
      <c r="E21" s="448"/>
      <c r="F21" s="254"/>
      <c r="G21" s="51"/>
      <c r="H21" s="40" t="s">
        <v>345</v>
      </c>
      <c r="I21" s="40"/>
      <c r="J21" s="40"/>
      <c r="K21" s="47" t="s">
        <v>45</v>
      </c>
      <c r="L21" s="59"/>
      <c r="M21" s="472" t="s">
        <v>10</v>
      </c>
      <c r="N21" s="472"/>
      <c r="O21" s="63"/>
      <c r="P21" s="43"/>
      <c r="Q21" s="26" t="s">
        <v>261</v>
      </c>
      <c r="R21" s="26"/>
      <c r="S21" s="33"/>
    </row>
    <row r="22" spans="2:19" s="1" customFormat="1" ht="21" customHeight="1">
      <c r="B22" s="83"/>
      <c r="C22" s="255"/>
      <c r="D22" s="256"/>
      <c r="E22" s="257"/>
      <c r="F22" s="258"/>
      <c r="G22" s="49"/>
      <c r="H22" s="426" t="s">
        <v>346</v>
      </c>
      <c r="I22" s="427"/>
      <c r="J22" s="427"/>
      <c r="K22" s="47"/>
      <c r="L22" s="59"/>
      <c r="M22" s="335"/>
      <c r="N22" s="326"/>
      <c r="O22" s="63"/>
      <c r="P22" s="43"/>
      <c r="Q22" s="26" t="s">
        <v>262</v>
      </c>
      <c r="R22" s="26"/>
      <c r="S22" s="33"/>
    </row>
    <row r="23" spans="2:19" s="1" customFormat="1" ht="21" customHeight="1">
      <c r="B23" s="73" t="s">
        <v>143</v>
      </c>
      <c r="C23" s="244"/>
      <c r="D23" s="447" t="s">
        <v>202</v>
      </c>
      <c r="E23" s="447"/>
      <c r="F23" s="245"/>
      <c r="G23" s="25"/>
      <c r="H23" s="439" t="s">
        <v>206</v>
      </c>
      <c r="I23" s="440"/>
      <c r="J23" s="440"/>
      <c r="K23" s="82" t="s">
        <v>46</v>
      </c>
      <c r="L23" s="96"/>
      <c r="M23" s="473" t="s">
        <v>11</v>
      </c>
      <c r="N23" s="473"/>
      <c r="O23" s="41"/>
      <c r="P23" s="51"/>
      <c r="Q23" s="40" t="s">
        <v>21</v>
      </c>
      <c r="R23" s="40"/>
      <c r="S23" s="85"/>
    </row>
    <row r="24" spans="2:19" s="1" customFormat="1" ht="21" customHeight="1">
      <c r="B24" s="47" t="s">
        <v>144</v>
      </c>
      <c r="C24" s="241"/>
      <c r="D24" s="448" t="s">
        <v>203</v>
      </c>
      <c r="E24" s="448"/>
      <c r="F24" s="242"/>
      <c r="G24" s="43"/>
      <c r="H24" s="424" t="s">
        <v>207</v>
      </c>
      <c r="I24" s="425"/>
      <c r="J24" s="425"/>
      <c r="K24" s="47"/>
      <c r="L24" s="59"/>
      <c r="M24" s="335"/>
      <c r="N24" s="326"/>
      <c r="O24" s="63"/>
      <c r="P24" s="43"/>
      <c r="Q24" s="26" t="s">
        <v>22</v>
      </c>
      <c r="R24" s="26"/>
      <c r="S24" s="33"/>
    </row>
    <row r="25" spans="2:19" s="1" customFormat="1" ht="21" customHeight="1">
      <c r="B25" s="57"/>
      <c r="C25" s="248"/>
      <c r="D25" s="248"/>
      <c r="E25" s="249"/>
      <c r="F25" s="250"/>
      <c r="G25" s="30"/>
      <c r="H25" s="31" t="s">
        <v>208</v>
      </c>
      <c r="I25" s="31"/>
      <c r="J25" s="31"/>
      <c r="K25" s="47"/>
      <c r="L25" s="59"/>
      <c r="M25" s="335"/>
      <c r="N25" s="326"/>
      <c r="O25" s="63"/>
      <c r="P25" s="43"/>
      <c r="Q25" s="26" t="s">
        <v>23</v>
      </c>
      <c r="R25" s="26"/>
      <c r="S25" s="33"/>
    </row>
    <row r="26" spans="2:19" s="1" customFormat="1" ht="21" customHeight="1">
      <c r="B26" s="47" t="s">
        <v>163</v>
      </c>
      <c r="C26" s="241"/>
      <c r="D26" s="449" t="s">
        <v>209</v>
      </c>
      <c r="E26" s="449"/>
      <c r="F26" s="242"/>
      <c r="G26" s="43"/>
      <c r="H26" s="72" t="s">
        <v>335</v>
      </c>
      <c r="I26" s="26"/>
      <c r="J26" s="26"/>
      <c r="K26" s="57"/>
      <c r="L26" s="88"/>
      <c r="M26" s="287"/>
      <c r="N26" s="222"/>
      <c r="O26" s="64"/>
      <c r="P26" s="30"/>
      <c r="Q26" s="31" t="s">
        <v>24</v>
      </c>
      <c r="R26" s="31"/>
      <c r="S26" s="32"/>
    </row>
    <row r="27" spans="2:19" s="1" customFormat="1" ht="21" customHeight="1">
      <c r="B27" s="82" t="s">
        <v>164</v>
      </c>
      <c r="C27" s="431" t="s">
        <v>290</v>
      </c>
      <c r="D27" s="450"/>
      <c r="E27" s="280" t="s">
        <v>306</v>
      </c>
      <c r="F27" s="254"/>
      <c r="G27" s="51"/>
      <c r="H27" s="40" t="s">
        <v>308</v>
      </c>
      <c r="I27" s="174"/>
      <c r="J27" s="281"/>
      <c r="K27" s="56" t="s">
        <v>47</v>
      </c>
      <c r="L27" s="87"/>
      <c r="M27" s="457" t="s">
        <v>12</v>
      </c>
      <c r="N27" s="457"/>
      <c r="O27" s="65"/>
      <c r="P27" s="27"/>
      <c r="Q27" s="28" t="s">
        <v>25</v>
      </c>
      <c r="R27" s="28"/>
      <c r="S27" s="29"/>
    </row>
    <row r="28" spans="2:19" s="1" customFormat="1" ht="21" customHeight="1">
      <c r="B28" s="83"/>
      <c r="C28" s="433"/>
      <c r="D28" s="451"/>
      <c r="E28" s="257"/>
      <c r="F28" s="258"/>
      <c r="G28" s="49"/>
      <c r="H28" s="34" t="s">
        <v>309</v>
      </c>
      <c r="I28" s="270"/>
      <c r="J28" s="267"/>
      <c r="K28" s="83"/>
      <c r="L28" s="60"/>
      <c r="M28" s="288"/>
      <c r="N28" s="223"/>
      <c r="O28" s="23"/>
      <c r="P28" s="49"/>
      <c r="Q28" s="34" t="s">
        <v>26</v>
      </c>
      <c r="R28" s="34"/>
      <c r="S28" s="35"/>
    </row>
    <row r="29" spans="2:19" s="1" customFormat="1" ht="21" customHeight="1">
      <c r="B29" s="73" t="s">
        <v>165</v>
      </c>
      <c r="C29" s="452"/>
      <c r="D29" s="451"/>
      <c r="E29" s="328" t="s">
        <v>102</v>
      </c>
      <c r="F29" s="245"/>
      <c r="G29" s="25"/>
      <c r="H29" s="36" t="s">
        <v>220</v>
      </c>
      <c r="I29" s="36"/>
      <c r="J29" s="36"/>
      <c r="K29" s="47" t="s">
        <v>48</v>
      </c>
      <c r="L29" s="59"/>
      <c r="M29" s="473" t="s">
        <v>13</v>
      </c>
      <c r="N29" s="473"/>
      <c r="O29" s="63"/>
      <c r="P29" s="43"/>
      <c r="Q29" s="26" t="s">
        <v>27</v>
      </c>
      <c r="R29" s="26"/>
      <c r="S29" s="33"/>
    </row>
    <row r="30" spans="2:19" s="1" customFormat="1" ht="21" customHeight="1">
      <c r="B30" s="47" t="s">
        <v>166</v>
      </c>
      <c r="C30" s="452"/>
      <c r="D30" s="451"/>
      <c r="E30" s="243" t="s">
        <v>103</v>
      </c>
      <c r="F30" s="242"/>
      <c r="G30" s="43"/>
      <c r="H30" s="26" t="s">
        <v>224</v>
      </c>
      <c r="I30" s="26"/>
      <c r="J30" s="26"/>
      <c r="K30" s="47"/>
      <c r="L30" s="59"/>
      <c r="M30" s="335"/>
      <c r="N30" s="334"/>
      <c r="O30" s="63"/>
      <c r="P30" s="43"/>
      <c r="Q30" s="26" t="s">
        <v>29</v>
      </c>
      <c r="R30" s="26"/>
      <c r="S30" s="33"/>
    </row>
    <row r="31" spans="2:19" s="1" customFormat="1" ht="21" customHeight="1">
      <c r="B31" s="47"/>
      <c r="C31" s="452"/>
      <c r="D31" s="451"/>
      <c r="E31" s="243"/>
      <c r="F31" s="242"/>
      <c r="G31" s="43"/>
      <c r="H31" s="424" t="s">
        <v>223</v>
      </c>
      <c r="I31" s="425"/>
      <c r="J31" s="425"/>
      <c r="K31" s="47"/>
      <c r="L31" s="59"/>
      <c r="M31" s="335"/>
      <c r="N31" s="334"/>
      <c r="O31" s="63"/>
      <c r="P31" s="43"/>
      <c r="Q31" s="26" t="s">
        <v>28</v>
      </c>
      <c r="R31" s="26"/>
      <c r="S31" s="33"/>
    </row>
    <row r="32" spans="2:19" s="1" customFormat="1" ht="21" customHeight="1">
      <c r="B32" s="82" t="s">
        <v>167</v>
      </c>
      <c r="C32" s="452"/>
      <c r="D32" s="451"/>
      <c r="E32" s="327" t="s">
        <v>210</v>
      </c>
      <c r="F32" s="254"/>
      <c r="G32" s="51"/>
      <c r="H32" s="437" t="s">
        <v>222</v>
      </c>
      <c r="I32" s="438"/>
      <c r="J32" s="438"/>
      <c r="K32" s="73" t="s">
        <v>49</v>
      </c>
      <c r="L32" s="89"/>
      <c r="M32" s="475" t="s">
        <v>326</v>
      </c>
      <c r="N32" s="475"/>
      <c r="O32" s="13"/>
      <c r="P32" s="25"/>
      <c r="Q32" s="439" t="s">
        <v>328</v>
      </c>
      <c r="R32" s="439"/>
      <c r="S32" s="477"/>
    </row>
    <row r="33" spans="2:19" s="1" customFormat="1" ht="21" customHeight="1">
      <c r="B33" s="83"/>
      <c r="C33" s="452"/>
      <c r="D33" s="451"/>
      <c r="E33" s="257"/>
      <c r="F33" s="258"/>
      <c r="G33" s="49"/>
      <c r="H33" s="426" t="s">
        <v>221</v>
      </c>
      <c r="I33" s="427"/>
      <c r="J33" s="427"/>
      <c r="K33" s="57" t="s">
        <v>50</v>
      </c>
      <c r="L33" s="88"/>
      <c r="M33" s="476" t="s">
        <v>266</v>
      </c>
      <c r="N33" s="476"/>
      <c r="O33" s="64"/>
      <c r="P33" s="30"/>
      <c r="Q33" s="31" t="s">
        <v>267</v>
      </c>
      <c r="R33" s="31"/>
      <c r="S33" s="32"/>
    </row>
    <row r="34" spans="2:19" s="1" customFormat="1" ht="21" customHeight="1">
      <c r="B34" s="47" t="s">
        <v>168</v>
      </c>
      <c r="C34" s="452"/>
      <c r="D34" s="451"/>
      <c r="E34" s="259" t="s">
        <v>291</v>
      </c>
      <c r="F34" s="260"/>
      <c r="G34" s="44"/>
      <c r="H34" s="424" t="s">
        <v>226</v>
      </c>
      <c r="I34" s="425"/>
      <c r="J34" s="425"/>
      <c r="K34" s="56" t="s">
        <v>51</v>
      </c>
      <c r="L34" s="87"/>
      <c r="M34" s="457" t="s">
        <v>310</v>
      </c>
      <c r="N34" s="457"/>
      <c r="O34" s="65"/>
      <c r="P34" s="27"/>
      <c r="Q34" s="76" t="s">
        <v>339</v>
      </c>
      <c r="R34" s="28"/>
      <c r="S34" s="29"/>
    </row>
    <row r="35" spans="2:19" s="1" customFormat="1" ht="21" customHeight="1" thickBot="1">
      <c r="B35" s="47"/>
      <c r="C35" s="452"/>
      <c r="D35" s="451"/>
      <c r="E35" s="243"/>
      <c r="F35" s="242"/>
      <c r="G35" s="43"/>
      <c r="H35" s="424" t="s">
        <v>225</v>
      </c>
      <c r="I35" s="425"/>
      <c r="J35" s="425"/>
      <c r="K35" s="48"/>
      <c r="L35" s="61"/>
      <c r="M35" s="474" t="s">
        <v>268</v>
      </c>
      <c r="N35" s="474"/>
      <c r="O35" s="69"/>
      <c r="P35" s="70"/>
      <c r="Q35" s="45" t="s">
        <v>325</v>
      </c>
      <c r="R35" s="45"/>
      <c r="S35" s="86"/>
    </row>
    <row r="36" spans="2:19" s="1" customFormat="1" ht="21" customHeight="1">
      <c r="B36" s="73" t="s">
        <v>169</v>
      </c>
      <c r="C36" s="453"/>
      <c r="D36" s="454"/>
      <c r="E36" s="261" t="s">
        <v>104</v>
      </c>
      <c r="F36" s="262"/>
      <c r="G36" s="84"/>
      <c r="H36" s="36" t="s">
        <v>227</v>
      </c>
      <c r="I36" s="36"/>
      <c r="J36" s="36"/>
      <c r="K36" s="47" t="s">
        <v>52</v>
      </c>
      <c r="L36" s="59"/>
      <c r="M36" s="471" t="s">
        <v>14</v>
      </c>
      <c r="N36" s="471"/>
      <c r="O36" s="63"/>
      <c r="P36" s="43"/>
      <c r="Q36" s="26" t="s">
        <v>30</v>
      </c>
      <c r="R36" s="26"/>
      <c r="S36" s="33"/>
    </row>
    <row r="37" spans="2:19" s="1" customFormat="1" ht="21" customHeight="1">
      <c r="B37" s="47" t="s">
        <v>170</v>
      </c>
      <c r="C37" s="431" t="s">
        <v>292</v>
      </c>
      <c r="D37" s="432"/>
      <c r="E37" s="259" t="s">
        <v>211</v>
      </c>
      <c r="F37" s="260"/>
      <c r="G37" s="44"/>
      <c r="H37" s="424" t="s">
        <v>228</v>
      </c>
      <c r="I37" s="425"/>
      <c r="J37" s="425"/>
      <c r="K37" s="47"/>
      <c r="L37" s="59"/>
      <c r="M37" s="335"/>
      <c r="N37" s="326"/>
      <c r="O37" s="63"/>
      <c r="P37" s="43"/>
      <c r="Q37" s="26" t="s">
        <v>31</v>
      </c>
      <c r="R37" s="26"/>
      <c r="S37" s="33"/>
    </row>
    <row r="38" spans="2:19" s="1" customFormat="1" ht="21" customHeight="1">
      <c r="B38" s="82" t="s">
        <v>171</v>
      </c>
      <c r="C38" s="433"/>
      <c r="D38" s="434"/>
      <c r="E38" s="277" t="s">
        <v>215</v>
      </c>
      <c r="F38" s="263"/>
      <c r="G38" s="68"/>
      <c r="H38" s="437" t="s">
        <v>229</v>
      </c>
      <c r="I38" s="438"/>
      <c r="J38" s="438"/>
      <c r="K38" s="95" t="s">
        <v>53</v>
      </c>
      <c r="L38" s="90"/>
      <c r="M38" s="478" t="s">
        <v>15</v>
      </c>
      <c r="N38" s="478"/>
      <c r="O38" s="14"/>
      <c r="P38" s="91"/>
      <c r="Q38" s="92" t="s">
        <v>32</v>
      </c>
      <c r="R38" s="92"/>
      <c r="S38" s="93"/>
    </row>
    <row r="39" spans="2:19" s="1" customFormat="1" ht="21" customHeight="1">
      <c r="B39" s="83"/>
      <c r="C39" s="433"/>
      <c r="D39" s="434"/>
      <c r="E39" s="257"/>
      <c r="F39" s="258"/>
      <c r="G39" s="49"/>
      <c r="H39" s="426" t="s">
        <v>230</v>
      </c>
      <c r="I39" s="427"/>
      <c r="J39" s="427"/>
      <c r="K39" s="73" t="s">
        <v>54</v>
      </c>
      <c r="L39" s="89"/>
      <c r="M39" s="483" t="s">
        <v>17</v>
      </c>
      <c r="N39" s="483"/>
      <c r="O39" s="13"/>
      <c r="P39" s="25"/>
      <c r="Q39" s="36" t="s">
        <v>1</v>
      </c>
      <c r="R39" s="36"/>
      <c r="S39" s="37"/>
    </row>
    <row r="40" spans="2:19" s="1" customFormat="1" ht="21" customHeight="1">
      <c r="B40" s="47" t="s">
        <v>172</v>
      </c>
      <c r="C40" s="433"/>
      <c r="D40" s="434"/>
      <c r="E40" s="259" t="s">
        <v>105</v>
      </c>
      <c r="F40" s="260"/>
      <c r="G40" s="44"/>
      <c r="H40" s="424" t="s">
        <v>340</v>
      </c>
      <c r="I40" s="425"/>
      <c r="J40" s="425"/>
      <c r="K40" s="47" t="s">
        <v>55</v>
      </c>
      <c r="L40" s="59"/>
      <c r="M40" s="473" t="s">
        <v>18</v>
      </c>
      <c r="N40" s="473"/>
      <c r="O40" s="63"/>
      <c r="P40" s="43"/>
      <c r="Q40" s="26" t="s">
        <v>33</v>
      </c>
      <c r="R40" s="26"/>
      <c r="S40" s="33"/>
    </row>
    <row r="41" spans="2:19" s="1" customFormat="1" ht="21" customHeight="1">
      <c r="B41" s="47"/>
      <c r="C41" s="433"/>
      <c r="D41" s="434"/>
      <c r="E41" s="259"/>
      <c r="F41" s="260"/>
      <c r="G41" s="44"/>
      <c r="H41" s="443" t="s">
        <v>341</v>
      </c>
      <c r="I41" s="443"/>
      <c r="J41" s="444"/>
      <c r="K41" s="57"/>
      <c r="L41" s="88"/>
      <c r="M41" s="287"/>
      <c r="N41" s="222"/>
      <c r="O41" s="321"/>
      <c r="P41" s="322"/>
      <c r="Q41" s="31" t="s">
        <v>286</v>
      </c>
      <c r="R41" s="31"/>
      <c r="S41" s="32"/>
    </row>
    <row r="42" spans="2:19" s="1" customFormat="1" ht="21" customHeight="1">
      <c r="B42" s="82" t="s">
        <v>173</v>
      </c>
      <c r="C42" s="433"/>
      <c r="D42" s="434"/>
      <c r="E42" s="277" t="s">
        <v>293</v>
      </c>
      <c r="F42" s="263"/>
      <c r="G42" s="68"/>
      <c r="H42" s="437" t="s">
        <v>231</v>
      </c>
      <c r="I42" s="438"/>
      <c r="J42" s="438"/>
      <c r="K42" s="47" t="s">
        <v>56</v>
      </c>
      <c r="L42" s="59"/>
      <c r="M42" s="471" t="s">
        <v>19</v>
      </c>
      <c r="N42" s="471"/>
      <c r="O42" s="63"/>
      <c r="P42" s="43"/>
      <c r="Q42" s="26" t="s">
        <v>276</v>
      </c>
      <c r="R42" s="26"/>
      <c r="S42" s="33"/>
    </row>
    <row r="43" spans="2:19" s="1" customFormat="1" ht="21" customHeight="1">
      <c r="B43" s="83"/>
      <c r="C43" s="433"/>
      <c r="D43" s="434"/>
      <c r="E43" s="257"/>
      <c r="F43" s="258"/>
      <c r="G43" s="49"/>
      <c r="H43" s="426" t="s">
        <v>232</v>
      </c>
      <c r="I43" s="427"/>
      <c r="J43" s="427"/>
      <c r="K43" s="47"/>
      <c r="L43" s="59"/>
      <c r="M43" s="335"/>
      <c r="N43" s="334"/>
      <c r="O43" s="67"/>
      <c r="P43" s="44"/>
      <c r="Q43" s="26" t="s">
        <v>277</v>
      </c>
      <c r="R43" s="26"/>
      <c r="S43" s="33"/>
    </row>
    <row r="44" spans="2:19" s="1" customFormat="1" ht="21" customHeight="1">
      <c r="B44" s="47" t="s">
        <v>174</v>
      </c>
      <c r="C44" s="433"/>
      <c r="D44" s="434"/>
      <c r="E44" s="259" t="s">
        <v>212</v>
      </c>
      <c r="F44" s="260"/>
      <c r="G44" s="44"/>
      <c r="H44" s="424" t="s">
        <v>233</v>
      </c>
      <c r="I44" s="425"/>
      <c r="J44" s="425"/>
      <c r="K44" s="78" t="s">
        <v>57</v>
      </c>
      <c r="L44" s="295"/>
      <c r="M44" s="456" t="s">
        <v>316</v>
      </c>
      <c r="N44" s="456"/>
      <c r="O44" s="296"/>
      <c r="P44" s="50"/>
      <c r="Q44" s="39" t="s">
        <v>317</v>
      </c>
      <c r="R44" s="39"/>
      <c r="S44" s="297"/>
    </row>
    <row r="45" spans="2:19" s="1" customFormat="1" ht="21" customHeight="1" thickBot="1">
      <c r="B45" s="47"/>
      <c r="C45" s="433"/>
      <c r="D45" s="434"/>
      <c r="E45" s="257"/>
      <c r="F45" s="258"/>
      <c r="G45" s="49"/>
      <c r="H45" s="426" t="s">
        <v>342</v>
      </c>
      <c r="I45" s="427"/>
      <c r="J45" s="427"/>
      <c r="K45" s="47" t="s">
        <v>58</v>
      </c>
      <c r="L45" s="59"/>
      <c r="M45" s="470" t="s">
        <v>16</v>
      </c>
      <c r="N45" s="470"/>
      <c r="O45" s="63"/>
      <c r="P45" s="43"/>
      <c r="Q45" s="26" t="s">
        <v>0</v>
      </c>
      <c r="R45" s="26"/>
      <c r="S45" s="33"/>
    </row>
    <row r="46" spans="2:19" s="1" customFormat="1" ht="21" customHeight="1">
      <c r="B46" s="47" t="s">
        <v>157</v>
      </c>
      <c r="C46" s="433"/>
      <c r="D46" s="434"/>
      <c r="E46" s="259" t="s">
        <v>213</v>
      </c>
      <c r="F46" s="260"/>
      <c r="G46" s="44"/>
      <c r="H46" s="424" t="s">
        <v>234</v>
      </c>
      <c r="I46" s="425"/>
      <c r="J46" s="425"/>
      <c r="K46" s="216" t="s">
        <v>59</v>
      </c>
      <c r="L46" s="217"/>
      <c r="M46" s="480" t="s">
        <v>278</v>
      </c>
      <c r="N46" s="480"/>
      <c r="O46" s="218"/>
      <c r="P46" s="219"/>
      <c r="Q46" s="220" t="s">
        <v>283</v>
      </c>
      <c r="R46" s="220"/>
      <c r="S46" s="221"/>
    </row>
    <row r="47" spans="2:19" s="1" customFormat="1" ht="21" customHeight="1">
      <c r="B47" s="82" t="s">
        <v>158</v>
      </c>
      <c r="C47" s="433"/>
      <c r="D47" s="434"/>
      <c r="E47" s="282" t="s">
        <v>214</v>
      </c>
      <c r="F47" s="283"/>
      <c r="G47" s="68"/>
      <c r="H47" s="437" t="s">
        <v>343</v>
      </c>
      <c r="I47" s="438"/>
      <c r="J47" s="438"/>
      <c r="K47" s="95" t="s">
        <v>60</v>
      </c>
      <c r="L47" s="90"/>
      <c r="M47" s="481" t="s">
        <v>20</v>
      </c>
      <c r="N47" s="481"/>
      <c r="O47" s="14"/>
      <c r="P47" s="91"/>
      <c r="Q47" s="94" t="s">
        <v>347</v>
      </c>
      <c r="R47" s="92"/>
      <c r="S47" s="93"/>
    </row>
    <row r="48" spans="2:19" s="1" customFormat="1" ht="21" customHeight="1">
      <c r="B48" s="57"/>
      <c r="C48" s="435"/>
      <c r="D48" s="436"/>
      <c r="E48" s="284"/>
      <c r="F48" s="285"/>
      <c r="G48" s="30"/>
      <c r="H48" s="31" t="s">
        <v>344</v>
      </c>
      <c r="I48" s="31"/>
      <c r="J48" s="32"/>
      <c r="K48" s="97" t="s">
        <v>61</v>
      </c>
      <c r="L48" s="98"/>
      <c r="M48" s="479" t="s">
        <v>279</v>
      </c>
      <c r="N48" s="479"/>
      <c r="O48" s="99"/>
      <c r="P48" s="100"/>
      <c r="Q48" s="101" t="s">
        <v>282</v>
      </c>
      <c r="R48" s="101"/>
      <c r="S48" s="102"/>
    </row>
    <row r="49" spans="2:19" s="1" customFormat="1" ht="21" customHeight="1" thickBot="1">
      <c r="B49" s="48"/>
      <c r="C49" s="336"/>
      <c r="D49" s="337"/>
      <c r="E49" s="338"/>
      <c r="F49" s="339"/>
      <c r="G49" s="70"/>
      <c r="H49" s="45"/>
      <c r="I49" s="45"/>
      <c r="J49" s="45"/>
      <c r="K49" s="48" t="s">
        <v>62</v>
      </c>
      <c r="L49" s="61"/>
      <c r="M49" s="482" t="s">
        <v>280</v>
      </c>
      <c r="N49" s="482"/>
      <c r="O49" s="69"/>
      <c r="P49" s="70"/>
      <c r="Q49" s="45" t="s">
        <v>281</v>
      </c>
      <c r="R49" s="45"/>
      <c r="S49" s="86"/>
    </row>
    <row r="50" spans="2:19" s="1" customFormat="1" ht="15" customHeight="1">
      <c r="B50" s="46"/>
      <c r="C50" s="46"/>
      <c r="D50" s="46"/>
    </row>
    <row r="51" spans="2:19" s="1" customFormat="1" ht="15" customHeight="1">
      <c r="B51" s="46"/>
      <c r="C51" s="46"/>
      <c r="D51" s="46"/>
    </row>
    <row r="52" spans="2:19" s="1" customFormat="1" ht="15" customHeight="1">
      <c r="B52" s="46"/>
      <c r="C52" s="46"/>
      <c r="D52" s="46"/>
    </row>
    <row r="53" spans="2:19" s="1" customFormat="1" ht="15" customHeight="1">
      <c r="B53" s="46"/>
      <c r="C53" s="46"/>
      <c r="D53" s="46"/>
    </row>
    <row r="54" spans="2:19" s="1" customFormat="1" ht="15" customHeight="1">
      <c r="B54" s="46"/>
      <c r="C54" s="46"/>
      <c r="D54" s="46"/>
    </row>
    <row r="55" spans="2:19" s="1" customFormat="1" ht="15" customHeight="1">
      <c r="B55" s="46"/>
      <c r="C55" s="46"/>
      <c r="D55" s="46"/>
    </row>
    <row r="56" spans="2:19" s="1" customFormat="1">
      <c r="B56" s="46"/>
      <c r="C56" s="46"/>
      <c r="D56" s="46"/>
    </row>
    <row r="57" spans="2:19" s="1" customFormat="1">
      <c r="B57" s="46"/>
      <c r="C57" s="46"/>
      <c r="D57" s="46"/>
    </row>
    <row r="58" spans="2:19" s="1" customFormat="1">
      <c r="B58" s="46"/>
      <c r="C58" s="46"/>
      <c r="D58" s="46"/>
    </row>
    <row r="59" spans="2:19" s="1" customFormat="1">
      <c r="B59" s="46"/>
      <c r="C59" s="46"/>
      <c r="D59" s="46"/>
    </row>
    <row r="60" spans="2:19" s="1" customFormat="1">
      <c r="B60" s="46"/>
      <c r="C60" s="46"/>
      <c r="D60" s="46"/>
    </row>
    <row r="61" spans="2:19" s="1" customFormat="1">
      <c r="B61" s="46"/>
      <c r="C61" s="46"/>
      <c r="D61" s="46"/>
    </row>
    <row r="62" spans="2:19" s="1" customFormat="1">
      <c r="B62" s="46"/>
      <c r="C62" s="46"/>
      <c r="D62" s="46"/>
    </row>
    <row r="63" spans="2:19" s="1" customFormat="1">
      <c r="B63" s="46"/>
      <c r="C63" s="46"/>
      <c r="D63" s="46"/>
    </row>
    <row r="64" spans="2:19" s="1" customFormat="1">
      <c r="B64" s="46"/>
      <c r="C64" s="46"/>
      <c r="D64" s="46"/>
    </row>
    <row r="65" spans="2:4" s="1" customFormat="1">
      <c r="B65" s="46"/>
      <c r="C65" s="46"/>
      <c r="D65" s="46"/>
    </row>
    <row r="66" spans="2:4" s="1" customFormat="1">
      <c r="B66" s="46"/>
      <c r="C66" s="46"/>
      <c r="D66" s="46"/>
    </row>
    <row r="67" spans="2:4" s="1" customFormat="1">
      <c r="B67" s="46"/>
      <c r="C67" s="46"/>
      <c r="D67" s="46"/>
    </row>
    <row r="68" spans="2:4" s="1" customFormat="1">
      <c r="B68" s="46"/>
      <c r="C68" s="46"/>
      <c r="D68" s="46"/>
    </row>
    <row r="69" spans="2:4" s="1" customFormat="1">
      <c r="B69" s="46"/>
      <c r="C69" s="46"/>
      <c r="D69" s="46"/>
    </row>
    <row r="70" spans="2:4" s="1" customFormat="1">
      <c r="B70" s="46"/>
      <c r="C70" s="46"/>
      <c r="D70" s="46"/>
    </row>
    <row r="71" spans="2:4" s="1" customFormat="1">
      <c r="B71" s="46"/>
      <c r="C71" s="46"/>
      <c r="D71" s="46"/>
    </row>
    <row r="72" spans="2:4" s="1" customFormat="1">
      <c r="B72" s="46"/>
      <c r="C72" s="46"/>
      <c r="D72" s="46"/>
    </row>
    <row r="73" spans="2:4" s="1" customFormat="1">
      <c r="B73" s="46"/>
      <c r="C73" s="46"/>
      <c r="D73" s="46"/>
    </row>
    <row r="74" spans="2:4" s="1" customFormat="1">
      <c r="B74" s="46"/>
      <c r="C74" s="46"/>
      <c r="D74" s="46"/>
    </row>
    <row r="75" spans="2:4" s="1" customFormat="1">
      <c r="B75" s="46"/>
      <c r="C75" s="46"/>
      <c r="D75" s="46"/>
    </row>
    <row r="76" spans="2:4" s="1" customFormat="1">
      <c r="B76" s="46"/>
      <c r="C76" s="46"/>
      <c r="D76" s="46"/>
    </row>
    <row r="77" spans="2:4" s="1" customFormat="1">
      <c r="B77" s="46"/>
      <c r="C77" s="46"/>
      <c r="D77" s="46"/>
    </row>
    <row r="78" spans="2:4" s="1" customFormat="1">
      <c r="B78" s="46"/>
      <c r="C78" s="46"/>
      <c r="D78" s="46"/>
    </row>
    <row r="79" spans="2:4" s="1" customFormat="1">
      <c r="B79" s="46"/>
      <c r="C79" s="46"/>
      <c r="D79" s="46"/>
    </row>
    <row r="80" spans="2:4" s="1" customFormat="1">
      <c r="B80" s="46"/>
      <c r="C80" s="46"/>
      <c r="D80" s="46"/>
    </row>
    <row r="81" spans="2:19" s="1" customFormat="1">
      <c r="B81" s="46"/>
      <c r="C81" s="46"/>
      <c r="D81" s="46"/>
    </row>
    <row r="82" spans="2:19" s="1" customFormat="1">
      <c r="B82" s="46"/>
      <c r="C82" s="46"/>
      <c r="D82" s="46"/>
    </row>
    <row r="83" spans="2:19" s="1" customFormat="1">
      <c r="B83" s="46"/>
      <c r="C83" s="46"/>
      <c r="D83" s="46"/>
    </row>
    <row r="84" spans="2:19" s="1" customFormat="1">
      <c r="B84" s="46"/>
      <c r="C84" s="46"/>
      <c r="D84" s="46"/>
    </row>
    <row r="85" spans="2:19" s="1" customFormat="1">
      <c r="B85" s="46"/>
      <c r="C85" s="46"/>
      <c r="D85" s="46"/>
    </row>
    <row r="86" spans="2:19" s="1" customFormat="1">
      <c r="B86" s="46"/>
      <c r="C86" s="46"/>
      <c r="D86" s="46"/>
      <c r="K86"/>
      <c r="L86"/>
      <c r="M86"/>
      <c r="N86"/>
      <c r="O86"/>
      <c r="P86"/>
      <c r="Q86"/>
      <c r="R86"/>
      <c r="S86"/>
    </row>
    <row r="87" spans="2:19" s="1" customFormat="1">
      <c r="B87" s="46"/>
      <c r="C87" s="46"/>
      <c r="D87" s="46"/>
      <c r="K87"/>
      <c r="L87"/>
      <c r="M87"/>
      <c r="N87"/>
      <c r="O87"/>
      <c r="P87"/>
      <c r="Q87"/>
      <c r="R87"/>
      <c r="S87"/>
    </row>
  </sheetData>
  <mergeCells count="84">
    <mergeCell ref="M49:N49"/>
    <mergeCell ref="M45:N45"/>
    <mergeCell ref="M39:N39"/>
    <mergeCell ref="M40:N40"/>
    <mergeCell ref="M42:N42"/>
    <mergeCell ref="Q32:S32"/>
    <mergeCell ref="M36:N36"/>
    <mergeCell ref="M38:N38"/>
    <mergeCell ref="M44:N44"/>
    <mergeCell ref="M48:N48"/>
    <mergeCell ref="M46:N46"/>
    <mergeCell ref="M47:N47"/>
    <mergeCell ref="M19:N19"/>
    <mergeCell ref="M21:N21"/>
    <mergeCell ref="M23:N23"/>
    <mergeCell ref="M34:N34"/>
    <mergeCell ref="M35:N35"/>
    <mergeCell ref="M27:N27"/>
    <mergeCell ref="M29:N29"/>
    <mergeCell ref="M32:N32"/>
    <mergeCell ref="M33:N33"/>
    <mergeCell ref="M18:N18"/>
    <mergeCell ref="M16:N16"/>
    <mergeCell ref="L3:M8"/>
    <mergeCell ref="Q3:S3"/>
    <mergeCell ref="Q4:S4"/>
    <mergeCell ref="Q5:S5"/>
    <mergeCell ref="Q6:S6"/>
    <mergeCell ref="Q7:S7"/>
    <mergeCell ref="Q8:S8"/>
    <mergeCell ref="M9:N9"/>
    <mergeCell ref="M12:N12"/>
    <mergeCell ref="M10:N10"/>
    <mergeCell ref="M14:N14"/>
    <mergeCell ref="M15:N15"/>
    <mergeCell ref="D14:E14"/>
    <mergeCell ref="D15:E15"/>
    <mergeCell ref="D24:E24"/>
    <mergeCell ref="D26:E26"/>
    <mergeCell ref="C27:D36"/>
    <mergeCell ref="D17:E17"/>
    <mergeCell ref="D18:E18"/>
    <mergeCell ref="D19:E19"/>
    <mergeCell ref="D20:E20"/>
    <mergeCell ref="D21:E21"/>
    <mergeCell ref="D23:E23"/>
    <mergeCell ref="D8:E8"/>
    <mergeCell ref="D9:E9"/>
    <mergeCell ref="D11:E11"/>
    <mergeCell ref="D12:E12"/>
    <mergeCell ref="D13:E13"/>
    <mergeCell ref="D2:E2"/>
    <mergeCell ref="D3:E3"/>
    <mergeCell ref="D5:E5"/>
    <mergeCell ref="D6:E6"/>
    <mergeCell ref="D7:E7"/>
    <mergeCell ref="H31:J31"/>
    <mergeCell ref="H22:J22"/>
    <mergeCell ref="H12:J12"/>
    <mergeCell ref="H45:J45"/>
    <mergeCell ref="H10:J10"/>
    <mergeCell ref="H37:J37"/>
    <mergeCell ref="H42:J42"/>
    <mergeCell ref="H23:J23"/>
    <mergeCell ref="H24:J24"/>
    <mergeCell ref="H32:J32"/>
    <mergeCell ref="H33:J33"/>
    <mergeCell ref="H41:J41"/>
    <mergeCell ref="B1:S1"/>
    <mergeCell ref="H40:J40"/>
    <mergeCell ref="H46:J46"/>
    <mergeCell ref="H34:J34"/>
    <mergeCell ref="H35:J35"/>
    <mergeCell ref="H39:J39"/>
    <mergeCell ref="H44:J44"/>
    <mergeCell ref="G2:J2"/>
    <mergeCell ref="P2:S2"/>
    <mergeCell ref="C37:D48"/>
    <mergeCell ref="H47:J47"/>
    <mergeCell ref="H43:J43"/>
    <mergeCell ref="H38:J38"/>
    <mergeCell ref="H5:J5"/>
    <mergeCell ref="H7:J7"/>
    <mergeCell ref="H9:J9"/>
  </mergeCells>
  <phoneticPr fontId="2"/>
  <pageMargins left="0.51181102362204722" right="0.27559055118110237" top="0.55000000000000004" bottom="0.31496062992125984" header="0.19685039370078741" footer="0.2362204724409449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勘定科目等明細表</vt:lpstr>
    </vt:vector>
  </TitlesOfParts>
  <Company>ミュセオ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博信</dc:creator>
  <cp:lastModifiedBy>真司 松村</cp:lastModifiedBy>
  <cp:lastPrinted>2025-02-13T03:33:36Z</cp:lastPrinted>
  <dcterms:created xsi:type="dcterms:W3CDTF">2000-06-01T04:21:01Z</dcterms:created>
  <dcterms:modified xsi:type="dcterms:W3CDTF">2026-02-04T08:51:53Z</dcterms:modified>
</cp:coreProperties>
</file>