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15" yWindow="45" windowWidth="11715" windowHeight="9855"/>
  </bookViews>
  <sheets>
    <sheet name="記入シート" sheetId="1" r:id="rId1"/>
    <sheet name="勘定科目等明細表" sheetId="2" r:id="rId2"/>
  </sheets>
  <calcPr calcId="145621"/>
</workbook>
</file>

<file path=xl/calcChain.xml><?xml version="1.0" encoding="utf-8"?>
<calcChain xmlns="http://schemas.openxmlformats.org/spreadsheetml/2006/main">
  <c r="I8" i="1" l="1"/>
  <c r="S21" i="1" l="1"/>
  <c r="I26" i="1"/>
  <c r="S31" i="1"/>
  <c r="I14" i="1" l="1"/>
  <c r="I20" i="1"/>
  <c r="I19" i="1" l="1"/>
  <c r="S12" i="1" s="1"/>
  <c r="S16" i="1" s="1"/>
  <c r="S18" i="1" s="1"/>
</calcChain>
</file>

<file path=xl/comments1.xml><?xml version="1.0" encoding="utf-8"?>
<comments xmlns="http://schemas.openxmlformats.org/spreadsheetml/2006/main">
  <authors>
    <author>橋本　將広</author>
  </authors>
  <commentList>
    <comment ref="V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橋本　將広:</t>
        </r>
        <r>
          <rPr>
            <sz val="9"/>
            <color indexed="81"/>
            <rFont val="ＭＳ Ｐゴシック"/>
            <family val="3"/>
            <charset val="128"/>
          </rPr>
          <t xml:space="preserve">
愛真館、紫苑両方に送る。</t>
        </r>
      </text>
    </comment>
  </commentList>
</comments>
</file>

<file path=xl/sharedStrings.xml><?xml version="1.0" encoding="utf-8"?>
<sst xmlns="http://schemas.openxmlformats.org/spreadsheetml/2006/main" count="496" uniqueCount="423">
  <si>
    <t>リョケン「営業・財務・損益状況調査」記入シート</t>
    <rPh sb="5" eb="7">
      <t>エイギョウ</t>
    </rPh>
    <rPh sb="8" eb="10">
      <t>ザイム</t>
    </rPh>
    <rPh sb="11" eb="13">
      <t>ソンエキ</t>
    </rPh>
    <rPh sb="13" eb="15">
      <t>ジョウキョウ</t>
    </rPh>
    <rPh sb="15" eb="17">
      <t>チョウサ</t>
    </rPh>
    <rPh sb="18" eb="19">
      <t>キ</t>
    </rPh>
    <rPh sb="19" eb="20">
      <t>イリ</t>
    </rPh>
    <phoneticPr fontId="19"/>
  </si>
  <si>
    <t xml:space="preserve"> ＜貴 館 名＞</t>
    <rPh sb="2" eb="3">
      <t>キ</t>
    </rPh>
    <rPh sb="4" eb="5">
      <t>カン</t>
    </rPh>
    <rPh sb="6" eb="7">
      <t>ナ</t>
    </rPh>
    <phoneticPr fontId="19"/>
  </si>
  <si>
    <t xml:space="preserve"> ＜ご記入者＞</t>
    <rPh sb="3" eb="5">
      <t>キニュウ</t>
    </rPh>
    <rPh sb="5" eb="6">
      <t>シャ</t>
    </rPh>
    <phoneticPr fontId="19"/>
  </si>
  <si>
    <t xml:space="preserve"> ＜お 役 職＞</t>
    <rPh sb="4" eb="5">
      <t>エキ</t>
    </rPh>
    <rPh sb="6" eb="7">
      <t>ショク</t>
    </rPh>
    <phoneticPr fontId="19"/>
  </si>
  <si>
    <t>(前期) 実績数値 記入表</t>
    <rPh sb="1" eb="2">
      <t>マエ</t>
    </rPh>
    <rPh sb="2" eb="3">
      <t>キ</t>
    </rPh>
    <rPh sb="5" eb="6">
      <t>ジツ</t>
    </rPh>
    <rPh sb="6" eb="7">
      <t>ツムギ</t>
    </rPh>
    <rPh sb="7" eb="8">
      <t>カズ</t>
    </rPh>
    <rPh sb="8" eb="9">
      <t>アタイ</t>
    </rPh>
    <rPh sb="10" eb="11">
      <t>キ</t>
    </rPh>
    <rPh sb="11" eb="12">
      <t>イリ</t>
    </rPh>
    <rPh sb="12" eb="13">
      <t>ヒョウ</t>
    </rPh>
    <phoneticPr fontId="19"/>
  </si>
  <si>
    <t>決 算 期</t>
    <rPh sb="0" eb="1">
      <t>ケツ</t>
    </rPh>
    <rPh sb="2" eb="3">
      <t>ザン</t>
    </rPh>
    <rPh sb="4" eb="5">
      <t>キ</t>
    </rPh>
    <phoneticPr fontId="19"/>
  </si>
  <si>
    <t>平成   年   月 ～ 平成   年   月</t>
    <rPh sb="0" eb="2">
      <t>ヘイセイ</t>
    </rPh>
    <rPh sb="5" eb="6">
      <t>ネン</t>
    </rPh>
    <rPh sb="9" eb="10">
      <t>ガツ</t>
    </rPh>
    <rPh sb="13" eb="15">
      <t>ヘイセイ</t>
    </rPh>
    <rPh sb="18" eb="19">
      <t>ネン</t>
    </rPh>
    <rPh sb="22" eb="23">
      <t>ツキ</t>
    </rPh>
    <phoneticPr fontId="19"/>
  </si>
  <si>
    <t>項          目</t>
    <rPh sb="0" eb="1">
      <t>コウ</t>
    </rPh>
    <rPh sb="11" eb="12">
      <t>メ</t>
    </rPh>
    <phoneticPr fontId="19"/>
  </si>
  <si>
    <t>実 績 数 値</t>
    <rPh sb="0" eb="1">
      <t>ジツ</t>
    </rPh>
    <rPh sb="2" eb="3">
      <t>ツムギ</t>
    </rPh>
    <rPh sb="4" eb="5">
      <t>カズ</t>
    </rPh>
    <rPh sb="6" eb="7">
      <t>アタイ</t>
    </rPh>
    <phoneticPr fontId="19"/>
  </si>
  <si>
    <t>損　　　　益　　　　計　　　　算　　　　書</t>
    <rPh sb="0" eb="1">
      <t>ソン</t>
    </rPh>
    <rPh sb="5" eb="6">
      <t>エキ</t>
    </rPh>
    <rPh sb="10" eb="11">
      <t>ケイ</t>
    </rPh>
    <rPh sb="15" eb="16">
      <t>ザン</t>
    </rPh>
    <rPh sb="20" eb="21">
      <t>ショ</t>
    </rPh>
    <phoneticPr fontId="19"/>
  </si>
  <si>
    <t>1.</t>
    <phoneticPr fontId="19"/>
  </si>
  <si>
    <t>売    上    高</t>
    <rPh sb="0" eb="1">
      <t>バイ</t>
    </rPh>
    <rPh sb="5" eb="6">
      <t>ジョウ</t>
    </rPh>
    <rPh sb="10" eb="11">
      <t>ダカ</t>
    </rPh>
    <phoneticPr fontId="19"/>
  </si>
  <si>
    <t>千円</t>
    <rPh sb="0" eb="2">
      <t>センエン</t>
    </rPh>
    <phoneticPr fontId="19"/>
  </si>
  <si>
    <t>損　益　計　算　書</t>
    <rPh sb="0" eb="1">
      <t>ソン</t>
    </rPh>
    <rPh sb="2" eb="3">
      <t>エキ</t>
    </rPh>
    <rPh sb="4" eb="5">
      <t>ケイ</t>
    </rPh>
    <rPh sb="6" eb="7">
      <t>ザン</t>
    </rPh>
    <rPh sb="8" eb="9">
      <t>ショ</t>
    </rPh>
    <phoneticPr fontId="19"/>
  </si>
  <si>
    <t>36.</t>
    <phoneticPr fontId="19"/>
  </si>
  <si>
    <t>(租税公課)</t>
    <rPh sb="1" eb="3">
      <t>ソゼイ</t>
    </rPh>
    <rPh sb="3" eb="5">
      <t>コウカ</t>
    </rPh>
    <phoneticPr fontId="19"/>
  </si>
  <si>
    <t>2.</t>
    <phoneticPr fontId="19"/>
  </si>
  <si>
    <t>(宿泊収入)</t>
    <rPh sb="1" eb="3">
      <t>シュクハク</t>
    </rPh>
    <rPh sb="3" eb="5">
      <t>シュウニュウ</t>
    </rPh>
    <phoneticPr fontId="19"/>
  </si>
  <si>
    <t>37.</t>
    <phoneticPr fontId="19"/>
  </si>
  <si>
    <t>(雑費)</t>
    <rPh sb="1" eb="3">
      <t>ザッピ</t>
    </rPh>
    <phoneticPr fontId="19"/>
  </si>
  <si>
    <t>3.</t>
    <phoneticPr fontId="19"/>
  </si>
  <si>
    <t>(料飲収入)</t>
    <rPh sb="1" eb="3">
      <t>リョウイン</t>
    </rPh>
    <rPh sb="3" eb="5">
      <t>シュウニュウ</t>
    </rPh>
    <phoneticPr fontId="19"/>
  </si>
  <si>
    <t>38.</t>
    <phoneticPr fontId="19"/>
  </si>
  <si>
    <t>(その他経費)</t>
    <rPh sb="3" eb="4">
      <t>タ</t>
    </rPh>
    <rPh sb="4" eb="6">
      <t>ケイヒ</t>
    </rPh>
    <phoneticPr fontId="19"/>
  </si>
  <si>
    <t>4.</t>
    <phoneticPr fontId="19"/>
  </si>
  <si>
    <t>(売店収入)</t>
    <rPh sb="1" eb="3">
      <t>バイテン</t>
    </rPh>
    <rPh sb="3" eb="5">
      <t>シュウニュウ</t>
    </rPh>
    <phoneticPr fontId="19"/>
  </si>
  <si>
    <t>39.</t>
    <phoneticPr fontId="19"/>
  </si>
  <si>
    <r>
      <t>減 価 償 却 費</t>
    </r>
    <r>
      <rPr>
        <sz val="10"/>
        <rFont val="ＭＳ Ｐ明朝"/>
        <family val="1"/>
        <charset val="128"/>
      </rPr>
      <t xml:space="preserve"> (※)</t>
    </r>
    <rPh sb="0" eb="1">
      <t>ゲン</t>
    </rPh>
    <rPh sb="2" eb="3">
      <t>アタイ</t>
    </rPh>
    <rPh sb="4" eb="5">
      <t>ショウ</t>
    </rPh>
    <rPh sb="6" eb="7">
      <t>キャク</t>
    </rPh>
    <rPh sb="8" eb="9">
      <t>ヒ</t>
    </rPh>
    <phoneticPr fontId="19"/>
  </si>
  <si>
    <t>5.</t>
    <phoneticPr fontId="19"/>
  </si>
  <si>
    <t>(日帰収入)</t>
    <rPh sb="1" eb="3">
      <t>ヒガエリ</t>
    </rPh>
    <rPh sb="3" eb="5">
      <t>シュウニュウ</t>
    </rPh>
    <phoneticPr fontId="19"/>
  </si>
  <si>
    <t>40.</t>
    <phoneticPr fontId="19"/>
  </si>
  <si>
    <t>[ 営 業 利 益 ]</t>
    <rPh sb="2" eb="3">
      <t>エイ</t>
    </rPh>
    <rPh sb="4" eb="5">
      <t>ギョウ</t>
    </rPh>
    <rPh sb="6" eb="7">
      <t>リ</t>
    </rPh>
    <rPh sb="8" eb="9">
      <t>エキ</t>
    </rPh>
    <phoneticPr fontId="19"/>
  </si>
  <si>
    <t>6.</t>
    <phoneticPr fontId="19"/>
  </si>
  <si>
    <t>(その他収入)</t>
    <rPh sb="3" eb="4">
      <t>タ</t>
    </rPh>
    <rPh sb="4" eb="6">
      <t>シュウニュウ</t>
    </rPh>
    <phoneticPr fontId="19"/>
  </si>
  <si>
    <t>41.</t>
    <phoneticPr fontId="19"/>
  </si>
  <si>
    <t>営 業 外 収 益</t>
    <rPh sb="0" eb="1">
      <t>エイ</t>
    </rPh>
    <rPh sb="2" eb="3">
      <t>ギョウ</t>
    </rPh>
    <rPh sb="4" eb="5">
      <t>ガイ</t>
    </rPh>
    <rPh sb="6" eb="7">
      <t>オサム</t>
    </rPh>
    <rPh sb="8" eb="9">
      <t>エキ</t>
    </rPh>
    <phoneticPr fontId="19"/>
  </si>
  <si>
    <t>7.</t>
    <phoneticPr fontId="19"/>
  </si>
  <si>
    <t>売 上 原 価   計</t>
    <rPh sb="0" eb="1">
      <t>バイ</t>
    </rPh>
    <rPh sb="2" eb="3">
      <t>ジョウ</t>
    </rPh>
    <rPh sb="4" eb="5">
      <t>ハラ</t>
    </rPh>
    <rPh sb="6" eb="7">
      <t>アタイ</t>
    </rPh>
    <rPh sb="10" eb="11">
      <t>ケイ</t>
    </rPh>
    <phoneticPr fontId="19"/>
  </si>
  <si>
    <t>42.</t>
    <phoneticPr fontId="19"/>
  </si>
  <si>
    <t>営 業 外 費 用</t>
    <rPh sb="0" eb="1">
      <t>エイ</t>
    </rPh>
    <rPh sb="2" eb="3">
      <t>ギョウ</t>
    </rPh>
    <rPh sb="4" eb="5">
      <t>ガイ</t>
    </rPh>
    <rPh sb="6" eb="7">
      <t>ヒ</t>
    </rPh>
    <rPh sb="8" eb="9">
      <t>ヨウ</t>
    </rPh>
    <phoneticPr fontId="19"/>
  </si>
  <si>
    <t>8.</t>
    <phoneticPr fontId="19"/>
  </si>
  <si>
    <t>(料理材料費)</t>
    <rPh sb="1" eb="3">
      <t>リョウリ</t>
    </rPh>
    <rPh sb="3" eb="6">
      <t>ザイリョウヒ</t>
    </rPh>
    <phoneticPr fontId="19"/>
  </si>
  <si>
    <t>43.</t>
    <phoneticPr fontId="19"/>
  </si>
  <si>
    <t>(支払利息)</t>
    <rPh sb="1" eb="3">
      <t>シハライ</t>
    </rPh>
    <rPh sb="3" eb="5">
      <t>リソク</t>
    </rPh>
    <phoneticPr fontId="19"/>
  </si>
  <si>
    <t>9.</t>
    <phoneticPr fontId="19"/>
  </si>
  <si>
    <t>(飲料仕入)</t>
    <rPh sb="1" eb="3">
      <t>インリョウ</t>
    </rPh>
    <rPh sb="3" eb="5">
      <t>シイレ</t>
    </rPh>
    <phoneticPr fontId="19"/>
  </si>
  <si>
    <t>44.</t>
    <phoneticPr fontId="19"/>
  </si>
  <si>
    <t>[ 経 常 利 益 ]</t>
    <rPh sb="2" eb="3">
      <t>キョウ</t>
    </rPh>
    <rPh sb="4" eb="5">
      <t>ツネ</t>
    </rPh>
    <rPh sb="6" eb="7">
      <t>リ</t>
    </rPh>
    <rPh sb="8" eb="9">
      <t>エキ</t>
    </rPh>
    <phoneticPr fontId="19"/>
  </si>
  <si>
    <t>10.</t>
    <phoneticPr fontId="19"/>
  </si>
  <si>
    <t>(売店仕入)</t>
    <rPh sb="1" eb="3">
      <t>バイテン</t>
    </rPh>
    <rPh sb="3" eb="5">
      <t>シイ</t>
    </rPh>
    <phoneticPr fontId="19"/>
  </si>
  <si>
    <t>45.</t>
    <phoneticPr fontId="19"/>
  </si>
  <si>
    <t>特 別 損 益</t>
    <rPh sb="0" eb="1">
      <t>トク</t>
    </rPh>
    <rPh sb="2" eb="3">
      <t>ベツ</t>
    </rPh>
    <rPh sb="4" eb="5">
      <t>ソン</t>
    </rPh>
    <rPh sb="6" eb="7">
      <t>エキ</t>
    </rPh>
    <phoneticPr fontId="19"/>
  </si>
  <si>
    <t>11.</t>
    <phoneticPr fontId="19"/>
  </si>
  <si>
    <t>(その他仕入)</t>
    <rPh sb="3" eb="4">
      <t>タ</t>
    </rPh>
    <rPh sb="4" eb="6">
      <t>シイレ</t>
    </rPh>
    <phoneticPr fontId="19"/>
  </si>
  <si>
    <t>46.</t>
    <phoneticPr fontId="19"/>
  </si>
  <si>
    <t>[ 税 引 前 利 益 ]</t>
    <rPh sb="2" eb="3">
      <t>ゼイ</t>
    </rPh>
    <rPh sb="4" eb="5">
      <t>ヒ</t>
    </rPh>
    <rPh sb="6" eb="7">
      <t>マエ</t>
    </rPh>
    <rPh sb="8" eb="9">
      <t>リ</t>
    </rPh>
    <rPh sb="10" eb="11">
      <t>エキ</t>
    </rPh>
    <phoneticPr fontId="19"/>
  </si>
  <si>
    <t>人</t>
    <rPh sb="0" eb="1">
      <t>ヒト</t>
    </rPh>
    <phoneticPr fontId="19"/>
  </si>
  <si>
    <t>12.</t>
    <phoneticPr fontId="19"/>
  </si>
  <si>
    <t>[ 売上総利益 ]</t>
    <rPh sb="2" eb="3">
      <t>バイ</t>
    </rPh>
    <rPh sb="3" eb="4">
      <t>ジョウ</t>
    </rPh>
    <rPh sb="4" eb="5">
      <t>ソウ</t>
    </rPh>
    <rPh sb="5" eb="6">
      <t>リ</t>
    </rPh>
    <rPh sb="6" eb="7">
      <t>エキ</t>
    </rPh>
    <phoneticPr fontId="19"/>
  </si>
  <si>
    <t>貸 借 対 照 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19"/>
  </si>
  <si>
    <t>47.</t>
    <phoneticPr fontId="19"/>
  </si>
  <si>
    <t>流 動 資 産</t>
    <rPh sb="0" eb="1">
      <t>リュウ</t>
    </rPh>
    <rPh sb="2" eb="3">
      <t>ドウ</t>
    </rPh>
    <rPh sb="4" eb="5">
      <t>シ</t>
    </rPh>
    <rPh sb="6" eb="7">
      <t>サン</t>
    </rPh>
    <phoneticPr fontId="19"/>
  </si>
  <si>
    <t>13.</t>
    <phoneticPr fontId="19"/>
  </si>
  <si>
    <t>人  件  費   計</t>
    <rPh sb="0" eb="1">
      <t>ヒト</t>
    </rPh>
    <rPh sb="3" eb="4">
      <t>ケン</t>
    </rPh>
    <rPh sb="6" eb="7">
      <t>ヒ</t>
    </rPh>
    <rPh sb="10" eb="11">
      <t>ケイ</t>
    </rPh>
    <phoneticPr fontId="19"/>
  </si>
  <si>
    <t>48.</t>
    <phoneticPr fontId="19"/>
  </si>
  <si>
    <t>固 定 資 産</t>
    <rPh sb="0" eb="1">
      <t>カタム</t>
    </rPh>
    <rPh sb="2" eb="3">
      <t>サダム</t>
    </rPh>
    <rPh sb="4" eb="5">
      <t>シ</t>
    </rPh>
    <rPh sb="6" eb="7">
      <t>サン</t>
    </rPh>
    <phoneticPr fontId="19"/>
  </si>
  <si>
    <t>宿泊人員</t>
    <rPh sb="0" eb="2">
      <t>シュクハク</t>
    </rPh>
    <rPh sb="2" eb="4">
      <t>ジンイン</t>
    </rPh>
    <phoneticPr fontId="19"/>
  </si>
  <si>
    <t>14.</t>
    <phoneticPr fontId="19"/>
  </si>
  <si>
    <t>(従業員給与)</t>
    <rPh sb="1" eb="4">
      <t>ジュウギョウイン</t>
    </rPh>
    <rPh sb="4" eb="6">
      <t>キュウヨ</t>
    </rPh>
    <phoneticPr fontId="19"/>
  </si>
  <si>
    <t>49.</t>
    <phoneticPr fontId="19"/>
  </si>
  <si>
    <t>資産計・負債及び純資産計</t>
    <rPh sb="0" eb="2">
      <t>シサン</t>
    </rPh>
    <rPh sb="2" eb="3">
      <t>ケイ</t>
    </rPh>
    <phoneticPr fontId="19"/>
  </si>
  <si>
    <t>15.</t>
    <phoneticPr fontId="19"/>
  </si>
  <si>
    <t>(役員報酬)</t>
    <rPh sb="1" eb="3">
      <t>ヤクイン</t>
    </rPh>
    <rPh sb="3" eb="5">
      <t>ホウシュウ</t>
    </rPh>
    <phoneticPr fontId="19"/>
  </si>
  <si>
    <t>50.</t>
    <phoneticPr fontId="19"/>
  </si>
  <si>
    <t>流 動 負 債</t>
    <rPh sb="0" eb="1">
      <t>リュウ</t>
    </rPh>
    <rPh sb="2" eb="3">
      <t>ドウ</t>
    </rPh>
    <rPh sb="4" eb="5">
      <t>フ</t>
    </rPh>
    <rPh sb="6" eb="7">
      <t>サイ</t>
    </rPh>
    <phoneticPr fontId="19"/>
  </si>
  <si>
    <t>16.</t>
    <phoneticPr fontId="19"/>
  </si>
  <si>
    <t>(福利厚生費)</t>
    <rPh sb="1" eb="3">
      <t>フクリ</t>
    </rPh>
    <rPh sb="3" eb="6">
      <t>コウセイヒ</t>
    </rPh>
    <phoneticPr fontId="19"/>
  </si>
  <si>
    <t>51.</t>
    <phoneticPr fontId="19"/>
  </si>
  <si>
    <t>固 定 負 債</t>
    <rPh sb="0" eb="1">
      <t>カタム</t>
    </rPh>
    <rPh sb="2" eb="3">
      <t>サダム</t>
    </rPh>
    <rPh sb="4" eb="5">
      <t>フ</t>
    </rPh>
    <rPh sb="6" eb="7">
      <t>サイ</t>
    </rPh>
    <phoneticPr fontId="19"/>
  </si>
  <si>
    <t>17.</t>
    <phoneticPr fontId="19"/>
  </si>
  <si>
    <t>(雑給その他)</t>
    <rPh sb="1" eb="2">
      <t>ザツ</t>
    </rPh>
    <rPh sb="2" eb="3">
      <t>キュウ</t>
    </rPh>
    <rPh sb="5" eb="6">
      <t>タ</t>
    </rPh>
    <phoneticPr fontId="19"/>
  </si>
  <si>
    <t>52.</t>
    <phoneticPr fontId="19"/>
  </si>
  <si>
    <t>18.</t>
    <phoneticPr fontId="19"/>
  </si>
  <si>
    <t>(外注費)</t>
    <rPh sb="1" eb="4">
      <t>ガイチュウヒ</t>
    </rPh>
    <phoneticPr fontId="19"/>
  </si>
  <si>
    <t>53.</t>
    <phoneticPr fontId="19"/>
  </si>
  <si>
    <t>純　資　産</t>
    <rPh sb="0" eb="1">
      <t>ジュン</t>
    </rPh>
    <rPh sb="2" eb="3">
      <t>シ</t>
    </rPh>
    <rPh sb="4" eb="5">
      <t>サン</t>
    </rPh>
    <phoneticPr fontId="19"/>
  </si>
  <si>
    <t>19.</t>
    <phoneticPr fontId="19"/>
  </si>
  <si>
    <t>経  費   計</t>
    <rPh sb="0" eb="1">
      <t>キョウ</t>
    </rPh>
    <rPh sb="3" eb="4">
      <t>ヒ</t>
    </rPh>
    <rPh sb="7" eb="8">
      <t>ケイ</t>
    </rPh>
    <phoneticPr fontId="19"/>
  </si>
  <si>
    <t>そ　の　他　項　目</t>
    <rPh sb="4" eb="5">
      <t>タ</t>
    </rPh>
    <rPh sb="6" eb="7">
      <t>コウ</t>
    </rPh>
    <rPh sb="8" eb="9">
      <t>メ</t>
    </rPh>
    <phoneticPr fontId="19"/>
  </si>
  <si>
    <t>54.</t>
    <phoneticPr fontId="19"/>
  </si>
  <si>
    <t>宿 泊 人 員</t>
    <rPh sb="0" eb="1">
      <t>ヤド</t>
    </rPh>
    <rPh sb="2" eb="3">
      <t>ハク</t>
    </rPh>
    <rPh sb="4" eb="5">
      <t>ジン</t>
    </rPh>
    <rPh sb="6" eb="7">
      <t>イン</t>
    </rPh>
    <phoneticPr fontId="19"/>
  </si>
  <si>
    <t>20.</t>
    <phoneticPr fontId="19"/>
  </si>
  <si>
    <t>(送客手数料)</t>
    <rPh sb="1" eb="2">
      <t>ソウ</t>
    </rPh>
    <rPh sb="2" eb="3">
      <t>キャク</t>
    </rPh>
    <rPh sb="3" eb="6">
      <t>テスウリョウ</t>
    </rPh>
    <phoneticPr fontId="19"/>
  </si>
  <si>
    <t>55.</t>
    <phoneticPr fontId="19"/>
  </si>
  <si>
    <t>日 帰 人 員</t>
    <rPh sb="0" eb="1">
      <t>ヒ</t>
    </rPh>
    <rPh sb="2" eb="3">
      <t>キ</t>
    </rPh>
    <rPh sb="4" eb="5">
      <t>ジン</t>
    </rPh>
    <rPh sb="6" eb="7">
      <t>イン</t>
    </rPh>
    <phoneticPr fontId="19"/>
  </si>
  <si>
    <t>21.</t>
    <phoneticPr fontId="19"/>
  </si>
  <si>
    <t>(接待交際費)</t>
    <rPh sb="1" eb="3">
      <t>セッタイ</t>
    </rPh>
    <rPh sb="3" eb="6">
      <t>コウサイヒ</t>
    </rPh>
    <phoneticPr fontId="19"/>
  </si>
  <si>
    <t>56.</t>
    <phoneticPr fontId="19"/>
  </si>
  <si>
    <t>年間営業日数</t>
    <rPh sb="0" eb="2">
      <t>ネンカン</t>
    </rPh>
    <rPh sb="2" eb="4">
      <t>エイギョウ</t>
    </rPh>
    <rPh sb="4" eb="6">
      <t>ニッスウ</t>
    </rPh>
    <phoneticPr fontId="19"/>
  </si>
  <si>
    <t>日</t>
    <rPh sb="0" eb="1">
      <t>ヒ</t>
    </rPh>
    <phoneticPr fontId="19"/>
  </si>
  <si>
    <t>22.</t>
    <phoneticPr fontId="19"/>
  </si>
  <si>
    <t>(広告宣伝費)</t>
    <rPh sb="1" eb="3">
      <t>コウコク</t>
    </rPh>
    <rPh sb="3" eb="6">
      <t>センデンヒ</t>
    </rPh>
    <phoneticPr fontId="19"/>
  </si>
  <si>
    <t>57.</t>
    <phoneticPr fontId="19"/>
  </si>
  <si>
    <t>客　室　数</t>
    <rPh sb="0" eb="1">
      <t>キャク</t>
    </rPh>
    <rPh sb="2" eb="3">
      <t>シツ</t>
    </rPh>
    <rPh sb="4" eb="5">
      <t>スウ</t>
    </rPh>
    <phoneticPr fontId="19"/>
  </si>
  <si>
    <t>室</t>
    <rPh sb="0" eb="1">
      <t>シツ</t>
    </rPh>
    <phoneticPr fontId="19"/>
  </si>
  <si>
    <t>● リョケンへの連絡・要望事項をご記入ください。</t>
    <rPh sb="17" eb="19">
      <t>キニュウ</t>
    </rPh>
    <phoneticPr fontId="19"/>
  </si>
  <si>
    <t>23.</t>
    <phoneticPr fontId="19"/>
  </si>
  <si>
    <t>(誘客費)</t>
    <rPh sb="1" eb="3">
      <t>ユウキャク</t>
    </rPh>
    <rPh sb="3" eb="4">
      <t>ヒ</t>
    </rPh>
    <phoneticPr fontId="19"/>
  </si>
  <si>
    <t>58.</t>
    <phoneticPr fontId="19"/>
  </si>
  <si>
    <t>収 容 人 員</t>
    <rPh sb="0" eb="1">
      <t>オサム</t>
    </rPh>
    <rPh sb="2" eb="3">
      <t>カタチ</t>
    </rPh>
    <rPh sb="4" eb="5">
      <t>ジン</t>
    </rPh>
    <rPh sb="6" eb="7">
      <t>イン</t>
    </rPh>
    <phoneticPr fontId="19"/>
  </si>
  <si>
    <t>24.</t>
    <phoneticPr fontId="19"/>
  </si>
  <si>
    <t>(案内所経費)</t>
    <rPh sb="1" eb="3">
      <t>アンナイ</t>
    </rPh>
    <rPh sb="3" eb="4">
      <t>ジョ</t>
    </rPh>
    <rPh sb="4" eb="6">
      <t>ケイヒ</t>
    </rPh>
    <phoneticPr fontId="19"/>
  </si>
  <si>
    <t>59.</t>
    <phoneticPr fontId="19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</si>
  <si>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19"/>
  </si>
  <si>
    <t>25.</t>
    <phoneticPr fontId="19"/>
  </si>
  <si>
    <t>(旅費交通費)</t>
    <rPh sb="1" eb="3">
      <t>リョヒ</t>
    </rPh>
    <rPh sb="3" eb="6">
      <t>コウツウヒ</t>
    </rPh>
    <phoneticPr fontId="19"/>
  </si>
  <si>
    <t>60.</t>
    <phoneticPr fontId="19"/>
  </si>
  <si>
    <t>(内正社員数)</t>
    <rPh sb="1" eb="2">
      <t>ウチ</t>
    </rPh>
    <rPh sb="2" eb="5">
      <t>セイシャイン</t>
    </rPh>
    <rPh sb="5" eb="6">
      <t>スウ</t>
    </rPh>
    <phoneticPr fontId="19"/>
  </si>
  <si>
    <t>26.</t>
    <phoneticPr fontId="19"/>
  </si>
  <si>
    <t>(通信費)</t>
    <rPh sb="1" eb="4">
      <t>ツウシンヒ</t>
    </rPh>
    <phoneticPr fontId="19"/>
  </si>
  <si>
    <t>61.</t>
    <phoneticPr fontId="19"/>
  </si>
  <si>
    <t>(内パート社員数)</t>
    <rPh sb="1" eb="2">
      <t>ウチ</t>
    </rPh>
    <rPh sb="5" eb="7">
      <t>シャイン</t>
    </rPh>
    <rPh sb="7" eb="8">
      <t>スウ</t>
    </rPh>
    <phoneticPr fontId="19"/>
  </si>
  <si>
    <t>27.</t>
    <phoneticPr fontId="19"/>
  </si>
  <si>
    <t>(洗濯リネン費)</t>
    <rPh sb="1" eb="3">
      <t>センタク</t>
    </rPh>
    <rPh sb="6" eb="7">
      <t>ヒ</t>
    </rPh>
    <phoneticPr fontId="19"/>
  </si>
  <si>
    <t>62.</t>
    <phoneticPr fontId="19"/>
  </si>
  <si>
    <r>
      <t>(</t>
    </r>
    <r>
      <rPr>
        <sz val="9"/>
        <rFont val="ＭＳ Ｐ明朝"/>
        <family val="1"/>
        <charset val="128"/>
      </rPr>
      <t>内アルバイト社員数</t>
    </r>
    <r>
      <rPr>
        <sz val="10.5"/>
        <rFont val="ＭＳ 明朝"/>
        <family val="1"/>
        <charset val="128"/>
      </rPr>
      <t>)</t>
    </r>
    <rPh sb="1" eb="2">
      <t>ウチ</t>
    </rPh>
    <rPh sb="7" eb="9">
      <t>シャイン</t>
    </rPh>
    <rPh sb="9" eb="10">
      <t>スウ</t>
    </rPh>
    <phoneticPr fontId="19"/>
  </si>
  <si>
    <t>28.</t>
    <phoneticPr fontId="19"/>
  </si>
  <si>
    <t>(水道光熱費)</t>
    <rPh sb="1" eb="3">
      <t>スイドウ</t>
    </rPh>
    <rPh sb="3" eb="6">
      <t>コウネツヒ</t>
    </rPh>
    <phoneticPr fontId="19"/>
  </si>
  <si>
    <t>63.</t>
    <phoneticPr fontId="19"/>
  </si>
  <si>
    <t>29.</t>
    <phoneticPr fontId="19"/>
  </si>
  <si>
    <t>(客用消耗品費)</t>
    <rPh sb="1" eb="3">
      <t>キャクヨウ</t>
    </rPh>
    <rPh sb="3" eb="5">
      <t>ショウモウ</t>
    </rPh>
    <rPh sb="5" eb="6">
      <t>ヒン</t>
    </rPh>
    <rPh sb="6" eb="7">
      <t>ヒ</t>
    </rPh>
    <phoneticPr fontId="19"/>
  </si>
  <si>
    <t>64.</t>
    <phoneticPr fontId="19"/>
  </si>
  <si>
    <t>30.</t>
    <phoneticPr fontId="19"/>
  </si>
  <si>
    <t>(消耗備品費)</t>
    <rPh sb="1" eb="3">
      <t>ショウモウ</t>
    </rPh>
    <rPh sb="3" eb="5">
      <t>ビヒン</t>
    </rPh>
    <rPh sb="5" eb="6">
      <t>ヒ</t>
    </rPh>
    <phoneticPr fontId="19"/>
  </si>
  <si>
    <t>65.</t>
    <phoneticPr fontId="19"/>
  </si>
  <si>
    <t>建物延べ床面積</t>
    <rPh sb="0" eb="2">
      <t>タテモノ</t>
    </rPh>
    <rPh sb="2" eb="3">
      <t>ノ</t>
    </rPh>
    <rPh sb="4" eb="5">
      <t>ユカ</t>
    </rPh>
    <rPh sb="5" eb="7">
      <t>メンセキ</t>
    </rPh>
    <phoneticPr fontId="19"/>
  </si>
  <si>
    <t>㎡</t>
    <phoneticPr fontId="19"/>
  </si>
  <si>
    <t>31.</t>
    <phoneticPr fontId="19"/>
  </si>
  <si>
    <t>(燃料費)</t>
    <rPh sb="1" eb="3">
      <t>ネンリョウ</t>
    </rPh>
    <rPh sb="3" eb="4">
      <t>ヒ</t>
    </rPh>
    <phoneticPr fontId="19"/>
  </si>
  <si>
    <t>66.</t>
    <phoneticPr fontId="19"/>
  </si>
  <si>
    <t>厨 房 面 積</t>
    <rPh sb="0" eb="1">
      <t>クリヤ</t>
    </rPh>
    <rPh sb="2" eb="3">
      <t>フサ</t>
    </rPh>
    <rPh sb="4" eb="5">
      <t>メン</t>
    </rPh>
    <rPh sb="6" eb="7">
      <t>セキ</t>
    </rPh>
    <phoneticPr fontId="19"/>
  </si>
  <si>
    <t>㎡</t>
    <phoneticPr fontId="19"/>
  </si>
  <si>
    <t>32.</t>
    <phoneticPr fontId="19"/>
  </si>
  <si>
    <t>(修繕費)</t>
    <rPh sb="1" eb="4">
      <t>シュウゼンヒ</t>
    </rPh>
    <phoneticPr fontId="19"/>
  </si>
  <si>
    <t>前々期実績</t>
    <rPh sb="0" eb="2">
      <t>ゼンゼン</t>
    </rPh>
    <rPh sb="2" eb="3">
      <t>キ</t>
    </rPh>
    <rPh sb="3" eb="5">
      <t>ジッセキ</t>
    </rPh>
    <phoneticPr fontId="19"/>
  </si>
  <si>
    <t>67.</t>
    <phoneticPr fontId="19"/>
  </si>
  <si>
    <t>前々期 売 上 高</t>
    <rPh sb="0" eb="1">
      <t>マエ</t>
    </rPh>
    <rPh sb="2" eb="3">
      <t>キ</t>
    </rPh>
    <rPh sb="4" eb="5">
      <t>バイ</t>
    </rPh>
    <rPh sb="6" eb="7">
      <t>ジョウ</t>
    </rPh>
    <rPh sb="8" eb="9">
      <t>ダカ</t>
    </rPh>
    <phoneticPr fontId="19"/>
  </si>
  <si>
    <t>33.</t>
    <phoneticPr fontId="19"/>
  </si>
  <si>
    <t>(車両費)</t>
    <rPh sb="1" eb="3">
      <t>シャリョウ</t>
    </rPh>
    <rPh sb="3" eb="4">
      <t>ヒ</t>
    </rPh>
    <phoneticPr fontId="19"/>
  </si>
  <si>
    <t>68.</t>
    <phoneticPr fontId="19"/>
  </si>
  <si>
    <t>(内宿泊収入)</t>
    <rPh sb="1" eb="2">
      <t>ウチ</t>
    </rPh>
    <rPh sb="2" eb="4">
      <t>シュクハク</t>
    </rPh>
    <rPh sb="4" eb="6">
      <t>シュウニュウ</t>
    </rPh>
    <phoneticPr fontId="19"/>
  </si>
  <si>
    <t>34.</t>
    <phoneticPr fontId="19"/>
  </si>
  <si>
    <r>
      <t>(</t>
    </r>
    <r>
      <rPr>
        <sz val="10.5"/>
        <rFont val="ＭＳ Ｐ明朝"/>
        <family val="1"/>
        <charset val="128"/>
      </rPr>
      <t>賃借料･リース料</t>
    </r>
    <r>
      <rPr>
        <sz val="10.5"/>
        <rFont val="ＭＳ 明朝"/>
        <family val="1"/>
        <charset val="128"/>
      </rPr>
      <t>)</t>
    </r>
    <rPh sb="1" eb="4">
      <t>チンシャクリョウ</t>
    </rPh>
    <rPh sb="8" eb="9">
      <t>リョウ</t>
    </rPh>
    <phoneticPr fontId="19"/>
  </si>
  <si>
    <t>69.</t>
    <phoneticPr fontId="19"/>
  </si>
  <si>
    <t>前々期 宿泊人員</t>
    <rPh sb="0" eb="2">
      <t>マエマエ</t>
    </rPh>
    <rPh sb="2" eb="3">
      <t>キ</t>
    </rPh>
    <rPh sb="4" eb="6">
      <t>シュクハク</t>
    </rPh>
    <rPh sb="6" eb="8">
      <t>ジンイン</t>
    </rPh>
    <phoneticPr fontId="19"/>
  </si>
  <si>
    <t>35.</t>
    <phoneticPr fontId="19"/>
  </si>
  <si>
    <t>(保険料)</t>
    <rPh sb="1" eb="4">
      <t>ホケンリョウ</t>
    </rPh>
    <phoneticPr fontId="19"/>
  </si>
  <si>
    <t>70.</t>
    <phoneticPr fontId="19"/>
  </si>
  <si>
    <t>前々期 日帰人員</t>
    <rPh sb="0" eb="2">
      <t>マエマエ</t>
    </rPh>
    <rPh sb="2" eb="3">
      <t>キ</t>
    </rPh>
    <rPh sb="4" eb="6">
      <t>ヒガエリ</t>
    </rPh>
    <rPh sb="6" eb="8">
      <t>ジンイン</t>
    </rPh>
    <phoneticPr fontId="19"/>
  </si>
  <si>
    <t>(※) 減価償却の方法について、いずれかを○で囲んでください。   (1) 法定内フル償却    (2) 減額した金額を償却</t>
    <rPh sb="4" eb="6">
      <t>ゲンカ</t>
    </rPh>
    <rPh sb="6" eb="8">
      <t>ショウキャク</t>
    </rPh>
    <rPh sb="9" eb="11">
      <t>ホウホウ</t>
    </rPh>
    <rPh sb="23" eb="24">
      <t>カコ</t>
    </rPh>
    <rPh sb="38" eb="40">
      <t>ホウテイ</t>
    </rPh>
    <rPh sb="40" eb="41">
      <t>ナイ</t>
    </rPh>
    <rPh sb="43" eb="45">
      <t>ショウキャク</t>
    </rPh>
    <rPh sb="53" eb="55">
      <t>ゲンガク</t>
    </rPh>
    <rPh sb="57" eb="59">
      <t>キンガク</t>
    </rPh>
    <rPh sb="60" eb="62">
      <t>ショウキャク</t>
    </rPh>
    <phoneticPr fontId="19"/>
  </si>
  <si>
    <t>リョケン「営業・財務・損益状況調査」にご協力をいただき、誠にありがとうございます。</t>
    <rPh sb="5" eb="7">
      <t>エイギョウ</t>
    </rPh>
    <rPh sb="8" eb="10">
      <t>ザイム</t>
    </rPh>
    <rPh sb="11" eb="13">
      <t>ソンエキ</t>
    </rPh>
    <rPh sb="13" eb="15">
      <t>ジョウキョウ</t>
    </rPh>
    <rPh sb="15" eb="17">
      <t>チョウサ</t>
    </rPh>
    <rPh sb="20" eb="22">
      <t>キョウリョク</t>
    </rPh>
    <rPh sb="28" eb="29">
      <t>マコト</t>
    </rPh>
    <phoneticPr fontId="19"/>
  </si>
  <si>
    <t>No.</t>
    <phoneticPr fontId="19"/>
  </si>
  <si>
    <t>項  目</t>
    <rPh sb="0" eb="4">
      <t>コウモク</t>
    </rPh>
    <phoneticPr fontId="19"/>
  </si>
  <si>
    <t>内  容  明  細</t>
    <rPh sb="0" eb="1">
      <t>ナイ</t>
    </rPh>
    <rPh sb="3" eb="4">
      <t>カタチ</t>
    </rPh>
    <rPh sb="6" eb="7">
      <t>メイ</t>
    </rPh>
    <rPh sb="9" eb="10">
      <t>ホソ</t>
    </rPh>
    <phoneticPr fontId="19"/>
  </si>
  <si>
    <t>1.</t>
    <phoneticPr fontId="19"/>
  </si>
  <si>
    <t>売  上  高</t>
    <rPh sb="0" eb="1">
      <t>バイ</t>
    </rPh>
    <rPh sb="3" eb="4">
      <t>ジョウ</t>
    </rPh>
    <rPh sb="6" eb="7">
      <t>ダカ</t>
    </rPh>
    <phoneticPr fontId="19"/>
  </si>
  <si>
    <r>
      <t>2.</t>
    </r>
    <r>
      <rPr>
        <sz val="10"/>
        <rFont val="ＭＳ Ｐ明朝"/>
        <family val="1"/>
        <charset val="128"/>
      </rPr>
      <t>～</t>
    </r>
    <r>
      <rPr>
        <b/>
        <sz val="10"/>
        <rFont val="Arial Narrow"/>
        <family val="2"/>
      </rPr>
      <t>6.</t>
    </r>
    <r>
      <rPr>
        <sz val="10"/>
        <rFont val="ＭＳ Ｐ明朝"/>
        <family val="1"/>
        <charset val="128"/>
      </rPr>
      <t>の合計売上。</t>
    </r>
    <rPh sb="6" eb="8">
      <t>ゴウケイ</t>
    </rPh>
    <rPh sb="8" eb="10">
      <t>ウリアゲ</t>
    </rPh>
    <phoneticPr fontId="19"/>
  </si>
  <si>
    <t>39.</t>
    <phoneticPr fontId="19"/>
  </si>
  <si>
    <t>減価償却費</t>
    <rPh sb="0" eb="2">
      <t>ゲンカ</t>
    </rPh>
    <rPh sb="2" eb="5">
      <t>ショウキャクヒ</t>
    </rPh>
    <phoneticPr fontId="19"/>
  </si>
  <si>
    <t>減価償却資産の減価償却額、法定内フル償</t>
    <rPh sb="0" eb="2">
      <t>ゲンカ</t>
    </rPh>
    <rPh sb="2" eb="4">
      <t>ショウキャク</t>
    </rPh>
    <rPh sb="4" eb="6">
      <t>シサン</t>
    </rPh>
    <rPh sb="7" eb="9">
      <t>ゲンカ</t>
    </rPh>
    <rPh sb="9" eb="12">
      <t>ショウキャクガク</t>
    </rPh>
    <rPh sb="13" eb="15">
      <t>ホウテイ</t>
    </rPh>
    <rPh sb="15" eb="16">
      <t>ナイ</t>
    </rPh>
    <phoneticPr fontId="19"/>
  </si>
  <si>
    <t xml:space="preserve"> </t>
    <phoneticPr fontId="19"/>
  </si>
  <si>
    <t>但し、消費税・入湯税等の諸税除く</t>
    <rPh sb="10" eb="11">
      <t>ナド</t>
    </rPh>
    <rPh sb="12" eb="14">
      <t>ショゼイ</t>
    </rPh>
    <rPh sb="14" eb="15">
      <t>ノゾ</t>
    </rPh>
    <phoneticPr fontId="19"/>
  </si>
  <si>
    <t xml:space="preserve"> </t>
    <phoneticPr fontId="19"/>
  </si>
  <si>
    <t>却かどうか欄外に記載</t>
    <rPh sb="5" eb="7">
      <t>ランガイ</t>
    </rPh>
    <rPh sb="8" eb="10">
      <t>キサイ</t>
    </rPh>
    <phoneticPr fontId="19"/>
  </si>
  <si>
    <t>2.</t>
    <phoneticPr fontId="19"/>
  </si>
  <si>
    <t>（宿泊収入）</t>
    <rPh sb="1" eb="3">
      <t>シュクハク</t>
    </rPh>
    <rPh sb="3" eb="5">
      <t>シュウニュウ</t>
    </rPh>
    <phoneticPr fontId="19"/>
  </si>
  <si>
    <t>一泊二食宿泊料収入、室料・奉仕料を含む</t>
    <rPh sb="0" eb="2">
      <t>イッパク</t>
    </rPh>
    <rPh sb="2" eb="3">
      <t>ニ</t>
    </rPh>
    <rPh sb="3" eb="4">
      <t>ショク</t>
    </rPh>
    <rPh sb="4" eb="6">
      <t>シュクハク</t>
    </rPh>
    <rPh sb="6" eb="7">
      <t>リョウ</t>
    </rPh>
    <rPh sb="7" eb="9">
      <t>シュウニュウ</t>
    </rPh>
    <rPh sb="10" eb="11">
      <t>シツ</t>
    </rPh>
    <rPh sb="11" eb="12">
      <t>リョウ</t>
    </rPh>
    <phoneticPr fontId="19"/>
  </si>
  <si>
    <t>40.</t>
    <phoneticPr fontId="19"/>
  </si>
  <si>
    <t>［営業利益］</t>
    <rPh sb="1" eb="5">
      <t>エイギョウリエキ</t>
    </rPh>
    <phoneticPr fontId="19"/>
  </si>
  <si>
    <r>
      <t>12.</t>
    </r>
    <r>
      <rPr>
        <sz val="10"/>
        <rFont val="ＭＳ Ｐ明朝"/>
        <family val="1"/>
        <charset val="128"/>
      </rPr>
      <t>－</t>
    </r>
    <r>
      <rPr>
        <b/>
        <sz val="10"/>
        <rFont val="Arial Narrow"/>
        <family val="2"/>
      </rPr>
      <t>13.</t>
    </r>
    <r>
      <rPr>
        <sz val="10"/>
        <rFont val="ＭＳ Ｐ明朝"/>
        <family val="1"/>
        <charset val="128"/>
      </rPr>
      <t>－</t>
    </r>
    <r>
      <rPr>
        <b/>
        <sz val="10"/>
        <rFont val="Arial Narrow"/>
        <family val="2"/>
      </rPr>
      <t>19.</t>
    </r>
    <r>
      <rPr>
        <sz val="10"/>
        <rFont val="ＭＳ Ｐ明朝"/>
        <family val="1"/>
        <charset val="128"/>
      </rPr>
      <t>－</t>
    </r>
    <r>
      <rPr>
        <b/>
        <sz val="10"/>
        <rFont val="Arial Narrow"/>
        <family val="2"/>
      </rPr>
      <t xml:space="preserve">39. </t>
    </r>
    <phoneticPr fontId="19"/>
  </si>
  <si>
    <t>3.</t>
    <phoneticPr fontId="19"/>
  </si>
  <si>
    <t>（料飲収入）</t>
    <rPh sb="1" eb="3">
      <t>リョウイン</t>
    </rPh>
    <rPh sb="3" eb="5">
      <t>シュウニュウ</t>
    </rPh>
    <phoneticPr fontId="19"/>
  </si>
  <si>
    <t>別注料理・宴会飲物・客室冷蔵庫収入</t>
    <rPh sb="0" eb="1">
      <t>ベツ</t>
    </rPh>
    <rPh sb="1" eb="2">
      <t>チュウ</t>
    </rPh>
    <rPh sb="2" eb="4">
      <t>リョウリ</t>
    </rPh>
    <rPh sb="5" eb="7">
      <t>エンカイ</t>
    </rPh>
    <rPh sb="7" eb="9">
      <t>ノミモノ</t>
    </rPh>
    <rPh sb="10" eb="12">
      <t>キャクシツ</t>
    </rPh>
    <rPh sb="12" eb="15">
      <t>レイゾウコ</t>
    </rPh>
    <rPh sb="15" eb="17">
      <t>シュウニュウ</t>
    </rPh>
    <phoneticPr fontId="19"/>
  </si>
  <si>
    <t>（売上総利益－人件費－経費－減価償却費）</t>
    <rPh sb="14" eb="16">
      <t>ゲンカ</t>
    </rPh>
    <rPh sb="16" eb="19">
      <t>ショウキャクヒ</t>
    </rPh>
    <phoneticPr fontId="19"/>
  </si>
  <si>
    <t>4.</t>
    <phoneticPr fontId="19"/>
  </si>
  <si>
    <t>（売店収入）</t>
    <rPh sb="1" eb="3">
      <t>バイテン</t>
    </rPh>
    <rPh sb="3" eb="5">
      <t>シュウニュウ</t>
    </rPh>
    <phoneticPr fontId="19"/>
  </si>
  <si>
    <t>売店商品売上。タバコ等自販機売上含む</t>
    <rPh sb="0" eb="2">
      <t>バイテン</t>
    </rPh>
    <rPh sb="2" eb="4">
      <t>ショウヒン</t>
    </rPh>
    <rPh sb="4" eb="6">
      <t>ウリアゲ</t>
    </rPh>
    <rPh sb="10" eb="11">
      <t>トウ</t>
    </rPh>
    <rPh sb="11" eb="14">
      <t>ジハンキ</t>
    </rPh>
    <rPh sb="14" eb="16">
      <t>ウリアゲ</t>
    </rPh>
    <rPh sb="16" eb="17">
      <t>フク</t>
    </rPh>
    <phoneticPr fontId="19"/>
  </si>
  <si>
    <t>41.</t>
    <phoneticPr fontId="19"/>
  </si>
  <si>
    <t>営業外収益</t>
    <rPh sb="0" eb="3">
      <t>エイギョウガイ</t>
    </rPh>
    <rPh sb="3" eb="5">
      <t>シュウエキ</t>
    </rPh>
    <phoneticPr fontId="19"/>
  </si>
  <si>
    <t>受取利息・受取配当金・その他営業外の雑収</t>
    <rPh sb="0" eb="2">
      <t>ウケト</t>
    </rPh>
    <rPh sb="2" eb="4">
      <t>リソク</t>
    </rPh>
    <rPh sb="5" eb="7">
      <t>ウケト</t>
    </rPh>
    <rPh sb="7" eb="10">
      <t>ハイトウキン</t>
    </rPh>
    <rPh sb="11" eb="14">
      <t>ソノタ</t>
    </rPh>
    <rPh sb="14" eb="17">
      <t>エイギョウガイ</t>
    </rPh>
    <phoneticPr fontId="19"/>
  </si>
  <si>
    <t>5.</t>
    <phoneticPr fontId="19"/>
  </si>
  <si>
    <t>（日帰収入）</t>
    <rPh sb="1" eb="3">
      <t>ヒガエリ</t>
    </rPh>
    <rPh sb="3" eb="5">
      <t>シュウニュウ</t>
    </rPh>
    <phoneticPr fontId="19"/>
  </si>
  <si>
    <t>日帰客の昼・夕宴会料飲収入</t>
    <rPh sb="0" eb="2">
      <t>ヒガエ</t>
    </rPh>
    <rPh sb="2" eb="3">
      <t>キャク</t>
    </rPh>
    <rPh sb="4" eb="5">
      <t>ヒル</t>
    </rPh>
    <rPh sb="6" eb="7">
      <t>ユウ</t>
    </rPh>
    <rPh sb="7" eb="9">
      <t>エンカイ</t>
    </rPh>
    <rPh sb="9" eb="10">
      <t>リョウ</t>
    </rPh>
    <rPh sb="10" eb="11">
      <t>インショク</t>
    </rPh>
    <rPh sb="11" eb="13">
      <t>シュウニュウ</t>
    </rPh>
    <phoneticPr fontId="19"/>
  </si>
  <si>
    <t>入・賄収入等</t>
    <rPh sb="2" eb="3">
      <t>マカナ</t>
    </rPh>
    <rPh sb="3" eb="5">
      <t>シュウニュウ</t>
    </rPh>
    <rPh sb="5" eb="6">
      <t>トウ</t>
    </rPh>
    <phoneticPr fontId="19"/>
  </si>
  <si>
    <t>6.</t>
    <phoneticPr fontId="19"/>
  </si>
  <si>
    <t>（その他収入）</t>
    <rPh sb="3" eb="4">
      <t>タ</t>
    </rPh>
    <rPh sb="4" eb="6">
      <t>シュウニュウ</t>
    </rPh>
    <phoneticPr fontId="19"/>
  </si>
  <si>
    <t>花代・出前・マッサージ・引出物などの立替差益</t>
    <rPh sb="0" eb="1">
      <t>ハナ</t>
    </rPh>
    <rPh sb="1" eb="2">
      <t>ダイ</t>
    </rPh>
    <rPh sb="3" eb="5">
      <t>デマエ</t>
    </rPh>
    <rPh sb="12" eb="15">
      <t>ヒキデモノ</t>
    </rPh>
    <rPh sb="18" eb="20">
      <t>タテカ</t>
    </rPh>
    <rPh sb="20" eb="22">
      <t>サエキ</t>
    </rPh>
    <phoneticPr fontId="19"/>
  </si>
  <si>
    <t>42.</t>
    <phoneticPr fontId="19"/>
  </si>
  <si>
    <t>営業外費用</t>
    <rPh sb="0" eb="3">
      <t>エイギョウガイ</t>
    </rPh>
    <rPh sb="3" eb="5">
      <t>ヒヨウ</t>
    </rPh>
    <phoneticPr fontId="19"/>
  </si>
  <si>
    <t>支払利息及び割引料・雑損失</t>
    <rPh sb="0" eb="2">
      <t>シハライ</t>
    </rPh>
    <rPh sb="2" eb="4">
      <t>リソク</t>
    </rPh>
    <rPh sb="4" eb="5">
      <t>オヨ</t>
    </rPh>
    <rPh sb="6" eb="8">
      <t>ワリビキ</t>
    </rPh>
    <rPh sb="8" eb="9">
      <t>リョウ</t>
    </rPh>
    <rPh sb="10" eb="11">
      <t>ザツ</t>
    </rPh>
    <rPh sb="11" eb="13">
      <t>ソンシツ</t>
    </rPh>
    <phoneticPr fontId="19"/>
  </si>
  <si>
    <t xml:space="preserve"> </t>
    <phoneticPr fontId="19"/>
  </si>
  <si>
    <t>収入及び雑収入（館内施設の付帯売上も含む）</t>
    <rPh sb="2" eb="3">
      <t>オヨ</t>
    </rPh>
    <rPh sb="4" eb="5">
      <t>ザツ</t>
    </rPh>
    <rPh sb="5" eb="7">
      <t>シュウニュウ</t>
    </rPh>
    <rPh sb="8" eb="10">
      <t>カンナイ</t>
    </rPh>
    <rPh sb="10" eb="12">
      <t>シセツ</t>
    </rPh>
    <rPh sb="13" eb="15">
      <t>フタイ</t>
    </rPh>
    <rPh sb="15" eb="17">
      <t>ウリアゲ</t>
    </rPh>
    <rPh sb="18" eb="19">
      <t>フク</t>
    </rPh>
    <phoneticPr fontId="19"/>
  </si>
  <si>
    <t>43.</t>
    <phoneticPr fontId="19"/>
  </si>
  <si>
    <t>（支払利息）</t>
    <rPh sb="1" eb="3">
      <t>シハライ</t>
    </rPh>
    <rPh sb="3" eb="5">
      <t>リソク</t>
    </rPh>
    <phoneticPr fontId="19"/>
  </si>
  <si>
    <r>
      <t>42.</t>
    </r>
    <r>
      <rPr>
        <sz val="10"/>
        <rFont val="ＭＳ Ｐ明朝"/>
        <family val="1"/>
        <charset val="128"/>
      </rPr>
      <t>の内、支払利息のみ</t>
    </r>
    <rPh sb="3" eb="5">
      <t>ノウチ</t>
    </rPh>
    <rPh sb="6" eb="8">
      <t>シハライ</t>
    </rPh>
    <rPh sb="8" eb="10">
      <t>リソク</t>
    </rPh>
    <phoneticPr fontId="19"/>
  </si>
  <si>
    <t>7.</t>
    <phoneticPr fontId="19"/>
  </si>
  <si>
    <t>売上原価 計</t>
    <rPh sb="0" eb="2">
      <t>ウリアゲ</t>
    </rPh>
    <rPh sb="2" eb="4">
      <t>ゲンカ</t>
    </rPh>
    <rPh sb="5" eb="6">
      <t>ケイ</t>
    </rPh>
    <phoneticPr fontId="19"/>
  </si>
  <si>
    <r>
      <t>8.</t>
    </r>
    <r>
      <rPr>
        <sz val="10"/>
        <rFont val="ＭＳ Ｐ明朝"/>
        <family val="1"/>
        <charset val="128"/>
      </rPr>
      <t>～</t>
    </r>
    <r>
      <rPr>
        <b/>
        <sz val="10"/>
        <rFont val="Arial Narrow"/>
        <family val="2"/>
      </rPr>
      <t>11.</t>
    </r>
    <r>
      <rPr>
        <sz val="10"/>
        <rFont val="ＭＳ Ｐ明朝"/>
        <family val="1"/>
        <charset val="128"/>
      </rPr>
      <t>の原価合計</t>
    </r>
    <rPh sb="7" eb="9">
      <t>ゲンカ</t>
    </rPh>
    <rPh sb="9" eb="11">
      <t>ゴウケイ</t>
    </rPh>
    <phoneticPr fontId="19"/>
  </si>
  <si>
    <t>44.</t>
    <phoneticPr fontId="19"/>
  </si>
  <si>
    <t>［経常利益］</t>
    <rPh sb="1" eb="3">
      <t>ケイジョウ</t>
    </rPh>
    <rPh sb="3" eb="5">
      <t>リエキ</t>
    </rPh>
    <phoneticPr fontId="19"/>
  </si>
  <si>
    <r>
      <t>40.</t>
    </r>
    <r>
      <rPr>
        <sz val="10"/>
        <rFont val="ＭＳ Ｐ明朝"/>
        <family val="1"/>
        <charset val="128"/>
      </rPr>
      <t>＋</t>
    </r>
    <r>
      <rPr>
        <b/>
        <sz val="10"/>
        <rFont val="Arial Narrow"/>
        <family val="2"/>
      </rPr>
      <t>41.</t>
    </r>
    <r>
      <rPr>
        <sz val="10"/>
        <rFont val="ＭＳ Ｐ明朝"/>
        <family val="1"/>
        <charset val="128"/>
      </rPr>
      <t>－</t>
    </r>
    <r>
      <rPr>
        <b/>
        <sz val="10"/>
        <rFont val="Arial Narrow"/>
        <family val="2"/>
      </rPr>
      <t>42.</t>
    </r>
    <phoneticPr fontId="19"/>
  </si>
  <si>
    <t>8.</t>
    <phoneticPr fontId="19"/>
  </si>
  <si>
    <t>（料理材料費）</t>
    <rPh sb="1" eb="3">
      <t>リョウリ</t>
    </rPh>
    <rPh sb="3" eb="6">
      <t>ザイリョウヒ</t>
    </rPh>
    <phoneticPr fontId="19"/>
  </si>
  <si>
    <t>食材料仕入・調味料及び調理装飾品代</t>
    <rPh sb="0" eb="1">
      <t>ショク</t>
    </rPh>
    <rPh sb="1" eb="2">
      <t>ザイリョウ</t>
    </rPh>
    <rPh sb="2" eb="3">
      <t>リョウ</t>
    </rPh>
    <rPh sb="3" eb="5">
      <t>シイレ</t>
    </rPh>
    <rPh sb="6" eb="9">
      <t>チョウミリョウ</t>
    </rPh>
    <rPh sb="9" eb="10">
      <t>オヨ</t>
    </rPh>
    <rPh sb="11" eb="13">
      <t>チョウリ</t>
    </rPh>
    <rPh sb="13" eb="16">
      <t>ソウショクヒン</t>
    </rPh>
    <rPh sb="16" eb="17">
      <t>ダイ</t>
    </rPh>
    <phoneticPr fontId="19"/>
  </si>
  <si>
    <t>（営業利益＋営業外収益－営業外費用）</t>
    <rPh sb="1" eb="3">
      <t>エイギョウ</t>
    </rPh>
    <rPh sb="3" eb="5">
      <t>リエキ</t>
    </rPh>
    <rPh sb="6" eb="9">
      <t>エイギョウガイ</t>
    </rPh>
    <rPh sb="9" eb="11">
      <t>シュウエキ</t>
    </rPh>
    <rPh sb="12" eb="15">
      <t>エイギョウガイ</t>
    </rPh>
    <rPh sb="15" eb="17">
      <t>ヒヨウ</t>
    </rPh>
    <phoneticPr fontId="19"/>
  </si>
  <si>
    <t>9.</t>
    <phoneticPr fontId="19"/>
  </si>
  <si>
    <t>（飲料仕入）</t>
    <rPh sb="1" eb="3">
      <t>インリョウ</t>
    </rPh>
    <rPh sb="3" eb="5">
      <t>シイレ</t>
    </rPh>
    <phoneticPr fontId="19"/>
  </si>
  <si>
    <t>酒・清涼飲料水などの仕入</t>
    <rPh sb="0" eb="1">
      <t>サケ</t>
    </rPh>
    <rPh sb="2" eb="6">
      <t>セイリョウインリョウスイ</t>
    </rPh>
    <rPh sb="6" eb="7">
      <t>スイ</t>
    </rPh>
    <rPh sb="10" eb="12">
      <t>シイ</t>
    </rPh>
    <phoneticPr fontId="19"/>
  </si>
  <si>
    <t>45.</t>
    <phoneticPr fontId="19"/>
  </si>
  <si>
    <t>特別損益</t>
    <rPh sb="0" eb="2">
      <t>トクベツ</t>
    </rPh>
    <rPh sb="2" eb="4">
      <t>ソンエキ</t>
    </rPh>
    <phoneticPr fontId="19"/>
  </si>
  <si>
    <t>特別利益と特別損失の差額</t>
    <rPh sb="0" eb="2">
      <t>トクベツ</t>
    </rPh>
    <rPh sb="2" eb="4">
      <t>リエキ</t>
    </rPh>
    <rPh sb="5" eb="7">
      <t>トクベツ</t>
    </rPh>
    <rPh sb="7" eb="9">
      <t>ソンシツ</t>
    </rPh>
    <rPh sb="10" eb="12">
      <t>サガク</t>
    </rPh>
    <phoneticPr fontId="19"/>
  </si>
  <si>
    <t>10.</t>
    <phoneticPr fontId="19"/>
  </si>
  <si>
    <t>（売店仕入）</t>
    <rPh sb="1" eb="3">
      <t>バイテン</t>
    </rPh>
    <rPh sb="3" eb="5">
      <t>シイレ</t>
    </rPh>
    <phoneticPr fontId="19"/>
  </si>
  <si>
    <t>売店で販売する商品の仕入、自販機仕入</t>
    <rPh sb="0" eb="2">
      <t>バイテン</t>
    </rPh>
    <rPh sb="3" eb="5">
      <t>ハンバイ</t>
    </rPh>
    <rPh sb="7" eb="9">
      <t>ショウヒン</t>
    </rPh>
    <rPh sb="10" eb="12">
      <t>シイレ</t>
    </rPh>
    <rPh sb="13" eb="16">
      <t>ジハンキ</t>
    </rPh>
    <rPh sb="16" eb="18">
      <t>シイレ</t>
    </rPh>
    <phoneticPr fontId="19"/>
  </si>
  <si>
    <t>11.</t>
    <phoneticPr fontId="19"/>
  </si>
  <si>
    <t>（その他仕入）</t>
    <rPh sb="3" eb="4">
      <t>タ</t>
    </rPh>
    <rPh sb="4" eb="6">
      <t>シイレ</t>
    </rPh>
    <phoneticPr fontId="19"/>
  </si>
  <si>
    <t>付帯売上の仕入</t>
    <rPh sb="0" eb="2">
      <t>フタイ</t>
    </rPh>
    <rPh sb="2" eb="4">
      <t>ウリアゲ</t>
    </rPh>
    <rPh sb="5" eb="7">
      <t>シイレ</t>
    </rPh>
    <phoneticPr fontId="19"/>
  </si>
  <si>
    <t>46.</t>
    <phoneticPr fontId="19"/>
  </si>
  <si>
    <t>［税引前利益］</t>
    <rPh sb="1" eb="3">
      <t>ゼイビキ</t>
    </rPh>
    <rPh sb="3" eb="4">
      <t>マエ</t>
    </rPh>
    <rPh sb="4" eb="6">
      <t>リエキ</t>
    </rPh>
    <phoneticPr fontId="19"/>
  </si>
  <si>
    <r>
      <t>及び</t>
    </r>
    <r>
      <rPr>
        <b/>
        <sz val="10"/>
        <rFont val="Arial Narrow"/>
        <family val="2"/>
      </rPr>
      <t>8.</t>
    </r>
    <r>
      <rPr>
        <sz val="10"/>
        <rFont val="ＭＳ Ｐ明朝"/>
        <family val="1"/>
        <charset val="128"/>
      </rPr>
      <t>～</t>
    </r>
    <r>
      <rPr>
        <b/>
        <sz val="10"/>
        <rFont val="Arial Narrow"/>
        <family val="2"/>
      </rPr>
      <t>10.</t>
    </r>
    <r>
      <rPr>
        <sz val="10"/>
        <rFont val="ＭＳ Ｐ明朝"/>
        <family val="1"/>
        <charset val="128"/>
      </rPr>
      <t>に該当しない仕入</t>
    </r>
    <rPh sb="14" eb="16">
      <t>シイレ</t>
    </rPh>
    <phoneticPr fontId="19"/>
  </si>
  <si>
    <t>12.</t>
    <phoneticPr fontId="19"/>
  </si>
  <si>
    <t>[売上総利益]</t>
    <rPh sb="1" eb="3">
      <t>ウリアゲ</t>
    </rPh>
    <rPh sb="3" eb="6">
      <t>ソウリエキ</t>
    </rPh>
    <phoneticPr fontId="19"/>
  </si>
  <si>
    <r>
      <t>1.</t>
    </r>
    <r>
      <rPr>
        <sz val="10"/>
        <rFont val="ＭＳ Ｐ明朝"/>
        <family val="1"/>
        <charset val="128"/>
      </rPr>
      <t>－</t>
    </r>
    <r>
      <rPr>
        <b/>
        <sz val="10"/>
        <rFont val="Arial Narrow"/>
        <family val="2"/>
      </rPr>
      <t xml:space="preserve">7. </t>
    </r>
    <r>
      <rPr>
        <sz val="10"/>
        <rFont val="ＭＳ Ｐ明朝"/>
        <family val="1"/>
        <charset val="128"/>
      </rPr>
      <t>（売上高－売上原価）</t>
    </r>
    <rPh sb="7" eb="9">
      <t>ウリアゲ</t>
    </rPh>
    <rPh sb="9" eb="10">
      <t>タカ</t>
    </rPh>
    <rPh sb="11" eb="13">
      <t>ウリアゲ</t>
    </rPh>
    <rPh sb="13" eb="15">
      <t>ゲンカ</t>
    </rPh>
    <phoneticPr fontId="19"/>
  </si>
  <si>
    <t>47.</t>
    <phoneticPr fontId="19"/>
  </si>
  <si>
    <t>流動資産</t>
    <rPh sb="0" eb="2">
      <t>リュウドウ</t>
    </rPh>
    <rPh sb="2" eb="4">
      <t>シサン</t>
    </rPh>
    <phoneticPr fontId="19"/>
  </si>
  <si>
    <t>現金・預金、受取手形、売掛金、未収入金、貸</t>
    <rPh sb="0" eb="2">
      <t>ゲンキン</t>
    </rPh>
    <rPh sb="3" eb="5">
      <t>ヨキン</t>
    </rPh>
    <rPh sb="6" eb="8">
      <t>ウケト</t>
    </rPh>
    <rPh sb="8" eb="10">
      <t>テガタ</t>
    </rPh>
    <rPh sb="11" eb="14">
      <t>ウリカケキン</t>
    </rPh>
    <rPh sb="15" eb="17">
      <t>ミシュウ</t>
    </rPh>
    <rPh sb="17" eb="19">
      <t>ニュウキン</t>
    </rPh>
    <phoneticPr fontId="19"/>
  </si>
  <si>
    <t>13.</t>
    <phoneticPr fontId="19"/>
  </si>
  <si>
    <t>人件費 計</t>
    <rPh sb="0" eb="3">
      <t>ジンケンヒ</t>
    </rPh>
    <rPh sb="4" eb="5">
      <t>ケイ</t>
    </rPh>
    <phoneticPr fontId="19"/>
  </si>
  <si>
    <r>
      <t>14.</t>
    </r>
    <r>
      <rPr>
        <sz val="10"/>
        <rFont val="ＭＳ Ｐ明朝"/>
        <family val="1"/>
        <charset val="128"/>
      </rPr>
      <t>～</t>
    </r>
    <r>
      <rPr>
        <b/>
        <sz val="10"/>
        <rFont val="Arial Narrow"/>
        <family val="2"/>
      </rPr>
      <t>18.</t>
    </r>
    <r>
      <rPr>
        <sz val="10"/>
        <rFont val="ＭＳ Ｐ明朝"/>
        <family val="1"/>
        <charset val="128"/>
      </rPr>
      <t>の合計、外注人件費も含む</t>
    </r>
    <rPh sb="8" eb="10">
      <t>ゴウケイ</t>
    </rPh>
    <rPh sb="11" eb="13">
      <t>ガイチュウ</t>
    </rPh>
    <rPh sb="13" eb="16">
      <t>ジンケンヒ</t>
    </rPh>
    <rPh sb="17" eb="18">
      <t>フク</t>
    </rPh>
    <phoneticPr fontId="19"/>
  </si>
  <si>
    <t>付金、棚卸資産、その他流動資産の計</t>
    <rPh sb="1" eb="2">
      <t>キン</t>
    </rPh>
    <rPh sb="3" eb="5">
      <t>タナオロ</t>
    </rPh>
    <rPh sb="5" eb="7">
      <t>シサン</t>
    </rPh>
    <rPh sb="8" eb="11">
      <t>ソノタ</t>
    </rPh>
    <rPh sb="11" eb="13">
      <t>リュウドウ</t>
    </rPh>
    <rPh sb="13" eb="15">
      <t>シサン</t>
    </rPh>
    <rPh sb="16" eb="17">
      <t>ケイ</t>
    </rPh>
    <phoneticPr fontId="19"/>
  </si>
  <si>
    <t>14.</t>
    <phoneticPr fontId="19"/>
  </si>
  <si>
    <t>（従業員給与）</t>
    <rPh sb="1" eb="4">
      <t>ジュウギョウイン</t>
    </rPh>
    <rPh sb="4" eb="6">
      <t>キュウヨ</t>
    </rPh>
    <phoneticPr fontId="19"/>
  </si>
  <si>
    <t>従業員に支給する給料・手当</t>
    <rPh sb="0" eb="3">
      <t>ジュウギョウイン</t>
    </rPh>
    <rPh sb="4" eb="6">
      <t>シキュウ</t>
    </rPh>
    <rPh sb="8" eb="10">
      <t>キュウリョウ</t>
    </rPh>
    <rPh sb="11" eb="13">
      <t>テアテ</t>
    </rPh>
    <phoneticPr fontId="19"/>
  </si>
  <si>
    <t>48.</t>
    <phoneticPr fontId="19"/>
  </si>
  <si>
    <t>固定資産</t>
    <rPh sb="0" eb="2">
      <t>コテイ</t>
    </rPh>
    <rPh sb="2" eb="4">
      <t>シサン</t>
    </rPh>
    <phoneticPr fontId="19"/>
  </si>
  <si>
    <t>建物、付属設備、構築物、機械装置、器具・備</t>
    <rPh sb="0" eb="2">
      <t>タテモノ</t>
    </rPh>
    <rPh sb="3" eb="7">
      <t>フゾクセツビ</t>
    </rPh>
    <rPh sb="8" eb="11">
      <t>コウチクブツ</t>
    </rPh>
    <rPh sb="12" eb="14">
      <t>キカイ</t>
    </rPh>
    <rPh sb="14" eb="16">
      <t>ソウチ</t>
    </rPh>
    <rPh sb="17" eb="19">
      <t>キグ</t>
    </rPh>
    <phoneticPr fontId="19"/>
  </si>
  <si>
    <t>15.</t>
    <phoneticPr fontId="19"/>
  </si>
  <si>
    <t>（役員報酬）</t>
    <rPh sb="1" eb="3">
      <t>ヤクイン</t>
    </rPh>
    <rPh sb="3" eb="5">
      <t>ホウシュウ</t>
    </rPh>
    <phoneticPr fontId="19"/>
  </si>
  <si>
    <t>役員に支給する給料・手当</t>
    <rPh sb="0" eb="2">
      <t>ヤクイン</t>
    </rPh>
    <rPh sb="3" eb="5">
      <t>シキュウ</t>
    </rPh>
    <rPh sb="7" eb="9">
      <t>キュウリョウ</t>
    </rPh>
    <rPh sb="10" eb="12">
      <t>テアテ</t>
    </rPh>
    <phoneticPr fontId="19"/>
  </si>
  <si>
    <t>品、車両運搬具、土地等の有形固定資産、建</t>
    <rPh sb="2" eb="4">
      <t>シャリョウ</t>
    </rPh>
    <rPh sb="4" eb="6">
      <t>ウンパン</t>
    </rPh>
    <rPh sb="6" eb="7">
      <t>グ</t>
    </rPh>
    <rPh sb="8" eb="10">
      <t>トチ</t>
    </rPh>
    <rPh sb="10" eb="11">
      <t>トウ</t>
    </rPh>
    <rPh sb="12" eb="14">
      <t>ユウケイ</t>
    </rPh>
    <rPh sb="14" eb="18">
      <t>コテイシサン</t>
    </rPh>
    <phoneticPr fontId="19"/>
  </si>
  <si>
    <t>（福利厚生費）</t>
    <rPh sb="1" eb="3">
      <t>フクリ</t>
    </rPh>
    <rPh sb="3" eb="6">
      <t>コウセイヒ</t>
    </rPh>
    <phoneticPr fontId="19"/>
  </si>
  <si>
    <t>社会保険会社負担分・慶弔見舞金・社員旅</t>
    <rPh sb="0" eb="2">
      <t>シャカイ</t>
    </rPh>
    <rPh sb="2" eb="4">
      <t>ホケン</t>
    </rPh>
    <rPh sb="4" eb="6">
      <t>カイシャ</t>
    </rPh>
    <rPh sb="6" eb="9">
      <t>フタンブン</t>
    </rPh>
    <rPh sb="10" eb="12">
      <t>ケイチョウ</t>
    </rPh>
    <rPh sb="12" eb="15">
      <t>ミマイキン</t>
    </rPh>
    <rPh sb="16" eb="18">
      <t>シャイン</t>
    </rPh>
    <phoneticPr fontId="19"/>
  </si>
  <si>
    <t>設仮勘定、無形固定資産の合計</t>
    <rPh sb="0" eb="1">
      <t>セツ</t>
    </rPh>
    <rPh sb="1" eb="4">
      <t>カリカンジョウ</t>
    </rPh>
    <rPh sb="5" eb="7">
      <t>ムケイ</t>
    </rPh>
    <rPh sb="7" eb="11">
      <t>コテイシサン</t>
    </rPh>
    <rPh sb="12" eb="14">
      <t>ゴウケイ</t>
    </rPh>
    <phoneticPr fontId="19"/>
  </si>
  <si>
    <t>行費用・制服代・賄い費</t>
    <rPh sb="1" eb="3">
      <t>ヒヨウ</t>
    </rPh>
    <rPh sb="4" eb="6">
      <t>セイフク</t>
    </rPh>
    <rPh sb="6" eb="7">
      <t>ダイ</t>
    </rPh>
    <rPh sb="8" eb="9">
      <t>マカナ</t>
    </rPh>
    <rPh sb="10" eb="11">
      <t>ヒ</t>
    </rPh>
    <phoneticPr fontId="19"/>
  </si>
  <si>
    <t>（投資、繰延資産も含む）</t>
    <rPh sb="1" eb="3">
      <t>トウシ</t>
    </rPh>
    <rPh sb="4" eb="6">
      <t>クリノ</t>
    </rPh>
    <rPh sb="6" eb="8">
      <t>シサン</t>
    </rPh>
    <rPh sb="9" eb="10">
      <t>フク</t>
    </rPh>
    <phoneticPr fontId="19"/>
  </si>
  <si>
    <t>17.</t>
    <phoneticPr fontId="19"/>
  </si>
  <si>
    <t>（雑給その他）</t>
    <rPh sb="1" eb="2">
      <t>ザツ</t>
    </rPh>
    <rPh sb="2" eb="3">
      <t>キュウ</t>
    </rPh>
    <rPh sb="3" eb="6">
      <t>ソノタ</t>
    </rPh>
    <phoneticPr fontId="19"/>
  </si>
  <si>
    <t>パート・アルバイトの賃金・手当、賞与・退職金</t>
    <rPh sb="10" eb="12">
      <t>チンギン</t>
    </rPh>
    <rPh sb="13" eb="15">
      <t>テアテ</t>
    </rPh>
    <rPh sb="16" eb="18">
      <t>ショウヨ</t>
    </rPh>
    <rPh sb="19" eb="22">
      <t>タイショクキン</t>
    </rPh>
    <phoneticPr fontId="19"/>
  </si>
  <si>
    <t>49.</t>
    <phoneticPr fontId="19"/>
  </si>
  <si>
    <t>資産計・</t>
    <rPh sb="0" eb="2">
      <t>シサン</t>
    </rPh>
    <rPh sb="2" eb="3">
      <t>ケイ</t>
    </rPh>
    <phoneticPr fontId="19"/>
  </si>
  <si>
    <r>
      <t>47.</t>
    </r>
    <r>
      <rPr>
        <sz val="10"/>
        <rFont val="ＭＳ Ｐ明朝"/>
        <family val="1"/>
        <charset val="128"/>
      </rPr>
      <t>＋</t>
    </r>
    <r>
      <rPr>
        <b/>
        <sz val="10"/>
        <rFont val="Arial Narrow"/>
        <family val="2"/>
      </rPr>
      <t>48.</t>
    </r>
    <r>
      <rPr>
        <sz val="10"/>
        <rFont val="ＭＳ Ｐ明朝"/>
        <family val="1"/>
        <charset val="128"/>
      </rPr>
      <t>または</t>
    </r>
    <r>
      <rPr>
        <b/>
        <sz val="10"/>
        <rFont val="Arial Narrow"/>
        <family val="2"/>
      </rPr>
      <t>50.</t>
    </r>
    <r>
      <rPr>
        <sz val="10"/>
        <rFont val="ＭＳ Ｐ明朝"/>
        <family val="1"/>
        <charset val="128"/>
      </rPr>
      <t>＋</t>
    </r>
    <r>
      <rPr>
        <b/>
        <sz val="10"/>
        <rFont val="Arial Narrow"/>
        <family val="2"/>
      </rPr>
      <t>51.</t>
    </r>
    <r>
      <rPr>
        <sz val="10"/>
        <rFont val="ＭＳ Ｐ明朝"/>
        <family val="1"/>
        <charset val="128"/>
      </rPr>
      <t>＋</t>
    </r>
    <r>
      <rPr>
        <b/>
        <sz val="10"/>
        <rFont val="Arial Narrow"/>
        <family val="2"/>
      </rPr>
      <t>53.</t>
    </r>
    <phoneticPr fontId="19"/>
  </si>
  <si>
    <t>18.</t>
    <phoneticPr fontId="19"/>
  </si>
  <si>
    <t>（外注費）</t>
    <rPh sb="1" eb="4">
      <t>ガイチュウヒ</t>
    </rPh>
    <phoneticPr fontId="19"/>
  </si>
  <si>
    <t>清掃・警備・洗場等、主に人件費的な業務内</t>
    <rPh sb="0" eb="2">
      <t>セイソウ</t>
    </rPh>
    <rPh sb="3" eb="5">
      <t>ケイビ</t>
    </rPh>
    <rPh sb="6" eb="7">
      <t>ススグ</t>
    </rPh>
    <rPh sb="7" eb="8">
      <t>バ</t>
    </rPh>
    <rPh sb="8" eb="9">
      <t>トウ</t>
    </rPh>
    <rPh sb="10" eb="11">
      <t>シュ</t>
    </rPh>
    <rPh sb="12" eb="15">
      <t>ジンケンヒ</t>
    </rPh>
    <rPh sb="15" eb="16">
      <t>テキ</t>
    </rPh>
    <rPh sb="17" eb="19">
      <t>ギョウム</t>
    </rPh>
    <phoneticPr fontId="19"/>
  </si>
  <si>
    <t>負債及び純資産  計</t>
    <rPh sb="0" eb="2">
      <t>フサイ</t>
    </rPh>
    <rPh sb="2" eb="3">
      <t>オヨ</t>
    </rPh>
    <rPh sb="4" eb="7">
      <t>ジュンシサン</t>
    </rPh>
    <rPh sb="9" eb="10">
      <t>ケイ</t>
    </rPh>
    <phoneticPr fontId="19"/>
  </si>
  <si>
    <t>(流動資産＋固定資産の計)</t>
    <rPh sb="1" eb="5">
      <t>リュウドウシサン</t>
    </rPh>
    <rPh sb="6" eb="8">
      <t>コテイ</t>
    </rPh>
    <rPh sb="8" eb="10">
      <t>シサン</t>
    </rPh>
    <rPh sb="11" eb="12">
      <t>ケイ</t>
    </rPh>
    <phoneticPr fontId="19"/>
  </si>
  <si>
    <t>容になる外注委託費</t>
    <rPh sb="0" eb="1">
      <t>カタチ</t>
    </rPh>
    <rPh sb="4" eb="6">
      <t>ガイチュウ</t>
    </rPh>
    <rPh sb="6" eb="8">
      <t>イタク</t>
    </rPh>
    <rPh sb="8" eb="9">
      <t>ヒ</t>
    </rPh>
    <phoneticPr fontId="19"/>
  </si>
  <si>
    <t>50.</t>
    <phoneticPr fontId="19"/>
  </si>
  <si>
    <t>流動負債</t>
    <rPh sb="0" eb="2">
      <t>リュウドウ</t>
    </rPh>
    <rPh sb="2" eb="4">
      <t>フサイ</t>
    </rPh>
    <phoneticPr fontId="19"/>
  </si>
  <si>
    <t>支払手形、買掛金、未払金、短期借入金、預</t>
    <rPh sb="0" eb="4">
      <t>シハライテガタ</t>
    </rPh>
    <rPh sb="5" eb="8">
      <t>カイカケキン</t>
    </rPh>
    <rPh sb="9" eb="12">
      <t>ミハライキン</t>
    </rPh>
    <rPh sb="13" eb="15">
      <t>タンキ</t>
    </rPh>
    <rPh sb="15" eb="18">
      <t>カリイレキン</t>
    </rPh>
    <phoneticPr fontId="19"/>
  </si>
  <si>
    <t>19.</t>
    <phoneticPr fontId="19"/>
  </si>
  <si>
    <t>経  費 計</t>
    <rPh sb="0" eb="4">
      <t>ケイヒ</t>
    </rPh>
    <rPh sb="5" eb="6">
      <t>ケイ</t>
    </rPh>
    <phoneticPr fontId="19"/>
  </si>
  <si>
    <r>
      <t>20.</t>
    </r>
    <r>
      <rPr>
        <sz val="10"/>
        <rFont val="ＭＳ Ｐ明朝"/>
        <family val="1"/>
        <charset val="128"/>
      </rPr>
      <t>～</t>
    </r>
    <r>
      <rPr>
        <b/>
        <sz val="10"/>
        <rFont val="Arial Narrow"/>
        <family val="2"/>
      </rPr>
      <t>38.</t>
    </r>
    <r>
      <rPr>
        <sz val="10"/>
        <rFont val="ＭＳ Ｐ明朝"/>
        <family val="1"/>
        <charset val="128"/>
      </rPr>
      <t>の合計、減価償却費を除く</t>
    </r>
    <rPh sb="8" eb="10">
      <t>ゴウケイ</t>
    </rPh>
    <rPh sb="11" eb="13">
      <t>ゲンカ</t>
    </rPh>
    <rPh sb="13" eb="16">
      <t>ショウキャクヒ</t>
    </rPh>
    <rPh sb="17" eb="18">
      <t>ノゾ</t>
    </rPh>
    <phoneticPr fontId="19"/>
  </si>
  <si>
    <t>り金、前受金、その他流動負債の計</t>
    <rPh sb="1" eb="2">
      <t>キン</t>
    </rPh>
    <rPh sb="3" eb="5">
      <t>マエウケ</t>
    </rPh>
    <rPh sb="5" eb="6">
      <t>キン</t>
    </rPh>
    <rPh sb="7" eb="10">
      <t>ソノタ</t>
    </rPh>
    <rPh sb="10" eb="12">
      <t>リュウドウ</t>
    </rPh>
    <rPh sb="12" eb="14">
      <t>フサイ</t>
    </rPh>
    <rPh sb="15" eb="16">
      <t>ケイ</t>
    </rPh>
    <phoneticPr fontId="19"/>
  </si>
  <si>
    <t>20.</t>
    <phoneticPr fontId="19"/>
  </si>
  <si>
    <t>（送客手数料）</t>
    <phoneticPr fontId="19"/>
  </si>
  <si>
    <t>旅行業者・総合案内所に支払う手数料</t>
    <rPh sb="0" eb="2">
      <t>リョコウ</t>
    </rPh>
    <rPh sb="2" eb="4">
      <t>ギョウシャ</t>
    </rPh>
    <rPh sb="5" eb="7">
      <t>ソウゴウ</t>
    </rPh>
    <rPh sb="7" eb="10">
      <t>アンナイショ</t>
    </rPh>
    <rPh sb="11" eb="13">
      <t>シハラ</t>
    </rPh>
    <rPh sb="14" eb="17">
      <t>テスウリョウ</t>
    </rPh>
    <phoneticPr fontId="19"/>
  </si>
  <si>
    <t>51.</t>
    <phoneticPr fontId="19"/>
  </si>
  <si>
    <t>固定負債</t>
    <rPh sb="0" eb="2">
      <t>コテイ</t>
    </rPh>
    <rPh sb="2" eb="4">
      <t>フサイ</t>
    </rPh>
    <phoneticPr fontId="19"/>
  </si>
  <si>
    <t>金融機関からの長期借入金、役員からの長期</t>
    <rPh sb="0" eb="2">
      <t>キンユウ</t>
    </rPh>
    <rPh sb="2" eb="4">
      <t>キカン</t>
    </rPh>
    <rPh sb="7" eb="9">
      <t>チョウキ</t>
    </rPh>
    <rPh sb="9" eb="12">
      <t>カリイレキン</t>
    </rPh>
    <rPh sb="13" eb="15">
      <t>ヤクイン</t>
    </rPh>
    <phoneticPr fontId="19"/>
  </si>
  <si>
    <t>21.</t>
    <phoneticPr fontId="19"/>
  </si>
  <si>
    <t>（接待交際費）</t>
    <rPh sb="1" eb="3">
      <t>セッタイ</t>
    </rPh>
    <rPh sb="3" eb="6">
      <t>コウサイヒ</t>
    </rPh>
    <phoneticPr fontId="19"/>
  </si>
  <si>
    <t>得意先接待費・贈答品代・慶弔見舞金</t>
    <rPh sb="0" eb="2">
      <t>トクイ</t>
    </rPh>
    <rPh sb="2" eb="3">
      <t>サキ</t>
    </rPh>
    <rPh sb="3" eb="6">
      <t>セッタイヒ</t>
    </rPh>
    <rPh sb="7" eb="10">
      <t>ゾウトウヒン</t>
    </rPh>
    <rPh sb="10" eb="11">
      <t>ダイ</t>
    </rPh>
    <rPh sb="12" eb="14">
      <t>ケイチョウ</t>
    </rPh>
    <rPh sb="14" eb="17">
      <t>ミマイキン</t>
    </rPh>
    <phoneticPr fontId="19"/>
  </si>
  <si>
    <t>借入金、社債、退職給与引当金、その他固定</t>
    <rPh sb="0" eb="3">
      <t>カリイレキン</t>
    </rPh>
    <rPh sb="4" eb="6">
      <t>シャサイ</t>
    </rPh>
    <rPh sb="7" eb="9">
      <t>タイショク</t>
    </rPh>
    <rPh sb="9" eb="11">
      <t>キュウヨ</t>
    </rPh>
    <rPh sb="11" eb="14">
      <t>ヒキアテキン</t>
    </rPh>
    <phoneticPr fontId="19"/>
  </si>
  <si>
    <t>22.</t>
    <phoneticPr fontId="19"/>
  </si>
  <si>
    <t>（広告宣伝費）</t>
    <rPh sb="1" eb="3">
      <t>コウコク</t>
    </rPh>
    <rPh sb="3" eb="6">
      <t>センデンヒ</t>
    </rPh>
    <phoneticPr fontId="19"/>
  </si>
  <si>
    <t>広告費・広告制作費、広告宣伝効果を備えた</t>
    <rPh sb="0" eb="3">
      <t>コウコクヒ</t>
    </rPh>
    <rPh sb="4" eb="6">
      <t>コウコク</t>
    </rPh>
    <rPh sb="6" eb="9">
      <t>セイサクヒ</t>
    </rPh>
    <rPh sb="10" eb="12">
      <t>コウコク</t>
    </rPh>
    <rPh sb="12" eb="14">
      <t>センデン</t>
    </rPh>
    <rPh sb="14" eb="16">
      <t>コウカ</t>
    </rPh>
    <rPh sb="17" eb="18">
      <t>ソナ</t>
    </rPh>
    <phoneticPr fontId="19"/>
  </si>
  <si>
    <t>負債の計</t>
    <rPh sb="0" eb="2">
      <t>フサイ</t>
    </rPh>
    <rPh sb="3" eb="4">
      <t>ケイ</t>
    </rPh>
    <phoneticPr fontId="19"/>
  </si>
  <si>
    <t>社名入り備品・ノベルティを含む</t>
    <rPh sb="0" eb="2">
      <t>シャメイ</t>
    </rPh>
    <rPh sb="2" eb="3">
      <t>イ</t>
    </rPh>
    <rPh sb="4" eb="6">
      <t>ビヒン</t>
    </rPh>
    <rPh sb="13" eb="14">
      <t>フク</t>
    </rPh>
    <phoneticPr fontId="19"/>
  </si>
  <si>
    <t>52.</t>
    <phoneticPr fontId="19"/>
  </si>
  <si>
    <t>金融機関からの長期借入金・短期借入金の計</t>
    <rPh sb="0" eb="2">
      <t>キンユウ</t>
    </rPh>
    <rPh sb="2" eb="4">
      <t>キカン</t>
    </rPh>
    <rPh sb="7" eb="9">
      <t>チョウキ</t>
    </rPh>
    <rPh sb="9" eb="12">
      <t>カリイレキン</t>
    </rPh>
    <rPh sb="13" eb="15">
      <t>タンキ</t>
    </rPh>
    <rPh sb="15" eb="18">
      <t>カリイレキン</t>
    </rPh>
    <phoneticPr fontId="19"/>
  </si>
  <si>
    <t>23.</t>
    <phoneticPr fontId="19"/>
  </si>
  <si>
    <t>（誘客費）</t>
    <rPh sb="1" eb="3">
      <t>ユウキャク</t>
    </rPh>
    <rPh sb="3" eb="4">
      <t>ヒ</t>
    </rPh>
    <phoneticPr fontId="19"/>
  </si>
  <si>
    <t>旅行業者・顧客を対象とした販売促進費用、</t>
    <rPh sb="0" eb="2">
      <t>リョコウ</t>
    </rPh>
    <rPh sb="2" eb="4">
      <t>ギョウシャ</t>
    </rPh>
    <rPh sb="5" eb="7">
      <t>コキャク</t>
    </rPh>
    <rPh sb="8" eb="10">
      <t>タイショウ</t>
    </rPh>
    <rPh sb="13" eb="15">
      <t>ハンバイ</t>
    </rPh>
    <rPh sb="15" eb="17">
      <t>ソクシン</t>
    </rPh>
    <rPh sb="17" eb="19">
      <t>ヒヨウ</t>
    </rPh>
    <phoneticPr fontId="19"/>
  </si>
  <si>
    <t>53.</t>
    <phoneticPr fontId="19"/>
  </si>
  <si>
    <t>純資産   計</t>
    <rPh sb="0" eb="3">
      <t>ジュンシサン</t>
    </rPh>
    <rPh sb="6" eb="7">
      <t>ケイ</t>
    </rPh>
    <phoneticPr fontId="19"/>
  </si>
  <si>
    <t>資本金、利益準備金、繰越利益剰余金 等</t>
    <rPh sb="0" eb="2">
      <t>シホン</t>
    </rPh>
    <rPh sb="2" eb="3">
      <t>キン</t>
    </rPh>
    <rPh sb="4" eb="6">
      <t>リエキ</t>
    </rPh>
    <rPh sb="6" eb="9">
      <t>ジュンビキン</t>
    </rPh>
    <rPh sb="10" eb="12">
      <t>クリコシ</t>
    </rPh>
    <rPh sb="12" eb="14">
      <t>リエキ</t>
    </rPh>
    <rPh sb="14" eb="17">
      <t>ジョウヨキン</t>
    </rPh>
    <rPh sb="18" eb="19">
      <t>ナド</t>
    </rPh>
    <phoneticPr fontId="19"/>
  </si>
  <si>
    <t>下見費用・下見添乗員への贈答品等</t>
    <rPh sb="0" eb="2">
      <t>シタミ</t>
    </rPh>
    <rPh sb="2" eb="4">
      <t>ヒヨウ</t>
    </rPh>
    <rPh sb="5" eb="7">
      <t>シタミ</t>
    </rPh>
    <rPh sb="7" eb="10">
      <t>テンジョウイン</t>
    </rPh>
    <rPh sb="12" eb="15">
      <t>ゾウトウヒン</t>
    </rPh>
    <rPh sb="15" eb="16">
      <t>トウ</t>
    </rPh>
    <phoneticPr fontId="19"/>
  </si>
  <si>
    <t>54.</t>
    <phoneticPr fontId="19"/>
  </si>
  <si>
    <t>年間の宿泊延べ人員、添乗員・子供の場合は</t>
    <rPh sb="0" eb="2">
      <t>ネンカン</t>
    </rPh>
    <rPh sb="3" eb="5">
      <t>シュクハク</t>
    </rPh>
    <rPh sb="5" eb="6">
      <t>ノ</t>
    </rPh>
    <rPh sb="7" eb="9">
      <t>ジンイン</t>
    </rPh>
    <rPh sb="10" eb="13">
      <t>テンジョウイン</t>
    </rPh>
    <rPh sb="14" eb="16">
      <t>コドモ</t>
    </rPh>
    <rPh sb="17" eb="19">
      <t>バアイ</t>
    </rPh>
    <phoneticPr fontId="19"/>
  </si>
  <si>
    <t>24.</t>
    <phoneticPr fontId="19"/>
  </si>
  <si>
    <t>（案内所経費）</t>
    <phoneticPr fontId="19"/>
  </si>
  <si>
    <t>賃借料・通信費・交通費等、直営案内所運営</t>
    <rPh sb="0" eb="3">
      <t>チンシャクリョウ</t>
    </rPh>
    <rPh sb="4" eb="7">
      <t>ツウシンヒ</t>
    </rPh>
    <rPh sb="8" eb="11">
      <t>コウツウヒ</t>
    </rPh>
    <rPh sb="11" eb="12">
      <t>トウ</t>
    </rPh>
    <rPh sb="13" eb="15">
      <t>チョクエイ</t>
    </rPh>
    <rPh sb="15" eb="18">
      <t>アンナイショ</t>
    </rPh>
    <phoneticPr fontId="19"/>
  </si>
  <si>
    <t>一般の宿泊料金に換算し宿泊人員と合計</t>
    <rPh sb="0" eb="2">
      <t>イッパン</t>
    </rPh>
    <rPh sb="3" eb="5">
      <t>シュクハク</t>
    </rPh>
    <rPh sb="5" eb="7">
      <t>リョウキン</t>
    </rPh>
    <rPh sb="8" eb="10">
      <t>カンサン</t>
    </rPh>
    <rPh sb="11" eb="13">
      <t>シュクハク</t>
    </rPh>
    <rPh sb="13" eb="15">
      <t>ジンイン</t>
    </rPh>
    <phoneticPr fontId="19"/>
  </si>
  <si>
    <t>に関わる経費</t>
    <rPh sb="1" eb="2">
      <t>カカ</t>
    </rPh>
    <rPh sb="4" eb="6">
      <t>ケイヒ</t>
    </rPh>
    <phoneticPr fontId="19"/>
  </si>
  <si>
    <t>55.</t>
    <phoneticPr fontId="19"/>
  </si>
  <si>
    <t>日帰人員</t>
    <rPh sb="0" eb="2">
      <t>ヒガエ</t>
    </rPh>
    <rPh sb="2" eb="4">
      <t>ジンイン</t>
    </rPh>
    <phoneticPr fontId="19"/>
  </si>
  <si>
    <t>昼食・婚礼・宴会の日帰延べ人員</t>
    <rPh sb="0" eb="2">
      <t>チュウショク</t>
    </rPh>
    <rPh sb="3" eb="5">
      <t>コンレイ</t>
    </rPh>
    <rPh sb="6" eb="8">
      <t>エンカイ</t>
    </rPh>
    <rPh sb="9" eb="11">
      <t>ヒガエ</t>
    </rPh>
    <rPh sb="11" eb="12">
      <t>ノ</t>
    </rPh>
    <rPh sb="13" eb="15">
      <t>ジンイン</t>
    </rPh>
    <phoneticPr fontId="19"/>
  </si>
  <si>
    <t>25.</t>
    <phoneticPr fontId="19"/>
  </si>
  <si>
    <t>（旅費交通費）</t>
    <rPh sb="1" eb="3">
      <t>リョヒ</t>
    </rPh>
    <rPh sb="3" eb="6">
      <t>コウツウヒ</t>
    </rPh>
    <phoneticPr fontId="19"/>
  </si>
  <si>
    <t>出張の際の旅費・交通費・通行料等</t>
    <rPh sb="0" eb="2">
      <t>シュッチョウ</t>
    </rPh>
    <rPh sb="3" eb="4">
      <t>サイ</t>
    </rPh>
    <rPh sb="5" eb="7">
      <t>リョヒ</t>
    </rPh>
    <rPh sb="8" eb="11">
      <t>コウツウヒ</t>
    </rPh>
    <rPh sb="12" eb="15">
      <t>ツウコウリョウ</t>
    </rPh>
    <rPh sb="15" eb="16">
      <t>トウ</t>
    </rPh>
    <phoneticPr fontId="19"/>
  </si>
  <si>
    <t>56.</t>
    <phoneticPr fontId="19"/>
  </si>
  <si>
    <t>休業日等を除いた年間営業日</t>
    <rPh sb="0" eb="2">
      <t>キュウギョウ</t>
    </rPh>
    <rPh sb="2" eb="3">
      <t>ヒ</t>
    </rPh>
    <rPh sb="3" eb="4">
      <t>トウ</t>
    </rPh>
    <rPh sb="5" eb="6">
      <t>ノゾ</t>
    </rPh>
    <rPh sb="8" eb="10">
      <t>ネンカン</t>
    </rPh>
    <rPh sb="10" eb="13">
      <t>エイギョウビ</t>
    </rPh>
    <phoneticPr fontId="19"/>
  </si>
  <si>
    <t>26.</t>
    <phoneticPr fontId="19"/>
  </si>
  <si>
    <t>（通信費）</t>
    <rPh sb="1" eb="4">
      <t>ツウシンヒ</t>
    </rPh>
    <phoneticPr fontId="19"/>
  </si>
  <si>
    <t>電話代・ファックス代・郵送料等</t>
    <rPh sb="0" eb="3">
      <t>デンワダイ</t>
    </rPh>
    <rPh sb="9" eb="10">
      <t>ダイ</t>
    </rPh>
    <rPh sb="11" eb="14">
      <t>ユウソウリョウ</t>
    </rPh>
    <rPh sb="14" eb="15">
      <t>トウ</t>
    </rPh>
    <phoneticPr fontId="19"/>
  </si>
  <si>
    <t>57.</t>
    <phoneticPr fontId="19"/>
  </si>
  <si>
    <t>客室数</t>
    <rPh sb="0" eb="3">
      <t>キャクシツスウ</t>
    </rPh>
    <phoneticPr fontId="19"/>
  </si>
  <si>
    <t>客室数の合計</t>
    <rPh sb="0" eb="2">
      <t>キャクシツ</t>
    </rPh>
    <rPh sb="2" eb="3">
      <t>スウ</t>
    </rPh>
    <rPh sb="4" eb="6">
      <t>ゴウケイ</t>
    </rPh>
    <phoneticPr fontId="19"/>
  </si>
  <si>
    <t>27.</t>
    <phoneticPr fontId="19"/>
  </si>
  <si>
    <r>
      <t>（</t>
    </r>
    <r>
      <rPr>
        <sz val="10"/>
        <rFont val="ＭＳ Ｐ明朝"/>
        <family val="1"/>
        <charset val="128"/>
      </rPr>
      <t>洗濯リネン費</t>
    </r>
    <r>
      <rPr>
        <sz val="10"/>
        <rFont val="ＭＳ 明朝"/>
        <family val="1"/>
        <charset val="128"/>
      </rPr>
      <t>）</t>
    </r>
    <rPh sb="1" eb="3">
      <t>センタク</t>
    </rPh>
    <rPh sb="3" eb="7">
      <t>リネンヒ</t>
    </rPh>
    <phoneticPr fontId="19"/>
  </si>
  <si>
    <t>浴衣・シーツ・枕カバー等リネンの洗濯代及び</t>
    <rPh sb="0" eb="2">
      <t>ユカタ</t>
    </rPh>
    <rPh sb="7" eb="8">
      <t>マクラ</t>
    </rPh>
    <rPh sb="11" eb="12">
      <t>トウ</t>
    </rPh>
    <rPh sb="16" eb="18">
      <t>センタク</t>
    </rPh>
    <rPh sb="18" eb="19">
      <t>ダイ</t>
    </rPh>
    <phoneticPr fontId="19"/>
  </si>
  <si>
    <t>58.</t>
    <phoneticPr fontId="19"/>
  </si>
  <si>
    <t>収容人員</t>
    <rPh sb="0" eb="2">
      <t>シュウヨウ</t>
    </rPh>
    <rPh sb="2" eb="4">
      <t>ジンイン</t>
    </rPh>
    <phoneticPr fontId="19"/>
  </si>
  <si>
    <t>１日当りの収容定員数</t>
    <rPh sb="1" eb="2">
      <t>ヒ</t>
    </rPh>
    <rPh sb="2" eb="3">
      <t>アタ</t>
    </rPh>
    <rPh sb="5" eb="7">
      <t>シュウヨウ</t>
    </rPh>
    <rPh sb="7" eb="9">
      <t>テイイン</t>
    </rPh>
    <rPh sb="9" eb="10">
      <t>スウ</t>
    </rPh>
    <phoneticPr fontId="19"/>
  </si>
  <si>
    <t>リネンサプライ費用</t>
    <rPh sb="7" eb="9">
      <t>ヒヨウ</t>
    </rPh>
    <phoneticPr fontId="19"/>
  </si>
  <si>
    <r>
      <t>基本は畳</t>
    </r>
    <r>
      <rPr>
        <sz val="11"/>
        <rFont val="Garamond"/>
        <family val="1"/>
      </rPr>
      <t>2</t>
    </r>
    <r>
      <rPr>
        <sz val="10"/>
        <rFont val="ＭＳ Ｐ明朝"/>
        <family val="1"/>
        <charset val="128"/>
      </rPr>
      <t>帖に</t>
    </r>
    <r>
      <rPr>
        <sz val="11"/>
        <rFont val="Garamond"/>
        <family val="1"/>
      </rPr>
      <t>1</t>
    </r>
    <r>
      <rPr>
        <sz val="10"/>
        <rFont val="ＭＳ Ｐ明朝"/>
        <family val="1"/>
        <charset val="128"/>
      </rPr>
      <t>名の定員換算</t>
    </r>
    <rPh sb="0" eb="2">
      <t>キホン</t>
    </rPh>
    <rPh sb="3" eb="4">
      <t>タタミ</t>
    </rPh>
    <rPh sb="5" eb="6">
      <t>ジョウ</t>
    </rPh>
    <rPh sb="8" eb="9">
      <t>メイ</t>
    </rPh>
    <rPh sb="10" eb="12">
      <t>テイイン</t>
    </rPh>
    <rPh sb="12" eb="14">
      <t>カンサン</t>
    </rPh>
    <phoneticPr fontId="19"/>
  </si>
  <si>
    <t>28.</t>
    <phoneticPr fontId="19"/>
  </si>
  <si>
    <t>（水道光熱費）</t>
    <rPh sb="1" eb="3">
      <t>スイドウ</t>
    </rPh>
    <rPh sb="3" eb="6">
      <t>コウネツヒ</t>
    </rPh>
    <phoneticPr fontId="19"/>
  </si>
  <si>
    <t>水道・電気料金</t>
    <rPh sb="0" eb="2">
      <t>スイドウ</t>
    </rPh>
    <rPh sb="3" eb="5">
      <t>デンキ</t>
    </rPh>
    <rPh sb="5" eb="7">
      <t>リョウキン</t>
    </rPh>
    <phoneticPr fontId="19"/>
  </si>
  <si>
    <t>59.</t>
    <phoneticPr fontId="19"/>
  </si>
  <si>
    <t>従業員数</t>
    <rPh sb="0" eb="4">
      <t>ジュウギョウインスウ</t>
    </rPh>
    <phoneticPr fontId="19"/>
  </si>
  <si>
    <t>29.</t>
    <phoneticPr fontId="19"/>
  </si>
  <si>
    <r>
      <t>（</t>
    </r>
    <r>
      <rPr>
        <sz val="10"/>
        <rFont val="ＭＳ Ｐ明朝"/>
        <family val="1"/>
        <charset val="128"/>
      </rPr>
      <t>客用消耗品費</t>
    </r>
    <r>
      <rPr>
        <sz val="10"/>
        <rFont val="ＭＳ 明朝"/>
        <family val="1"/>
        <charset val="128"/>
      </rPr>
      <t>）</t>
    </r>
    <phoneticPr fontId="19"/>
  </si>
  <si>
    <t>はし・はし袋・歯ブラシ・石鹸・シャンプー・タオル・</t>
    <rPh sb="5" eb="6">
      <t>ブクロ</t>
    </rPh>
    <rPh sb="7" eb="8">
      <t>ハ</t>
    </rPh>
    <rPh sb="12" eb="14">
      <t>セッケン</t>
    </rPh>
    <phoneticPr fontId="19"/>
  </si>
  <si>
    <t>トイレットペーパー等、新聞などのサービス</t>
    <rPh sb="9" eb="10">
      <t>トウ</t>
    </rPh>
    <rPh sb="11" eb="13">
      <t>シンブン</t>
    </rPh>
    <phoneticPr fontId="19"/>
  </si>
  <si>
    <t>（消耗備品費）</t>
    <rPh sb="1" eb="5">
      <t>ショウモウヒン</t>
    </rPh>
    <rPh sb="5" eb="6">
      <t>ヒ</t>
    </rPh>
    <phoneticPr fontId="19"/>
  </si>
  <si>
    <t>事務用備品購入費、客室等施設の備品で購入</t>
    <rPh sb="0" eb="2">
      <t>ジム</t>
    </rPh>
    <rPh sb="2" eb="3">
      <t>ヨウ</t>
    </rPh>
    <rPh sb="3" eb="5">
      <t>ビヒン</t>
    </rPh>
    <rPh sb="5" eb="7">
      <t>コウニュウ</t>
    </rPh>
    <rPh sb="7" eb="8">
      <t>ヒ</t>
    </rPh>
    <rPh sb="9" eb="11">
      <t>キャクシツ</t>
    </rPh>
    <rPh sb="11" eb="12">
      <t>トウ</t>
    </rPh>
    <rPh sb="12" eb="14">
      <t>シセツ</t>
    </rPh>
    <rPh sb="15" eb="17">
      <t>ビヒン</t>
    </rPh>
    <phoneticPr fontId="19"/>
  </si>
  <si>
    <t>60.</t>
    <phoneticPr fontId="19"/>
  </si>
  <si>
    <t>（内正社員数）</t>
    <rPh sb="1" eb="2">
      <t>ウチ</t>
    </rPh>
    <rPh sb="2" eb="3">
      <t>セイ</t>
    </rPh>
    <rPh sb="3" eb="6">
      <t>シャインスウ</t>
    </rPh>
    <phoneticPr fontId="19"/>
  </si>
  <si>
    <r>
      <t>価格１件</t>
    </r>
    <r>
      <rPr>
        <sz val="11"/>
        <rFont val="Garamond"/>
        <family val="1"/>
      </rPr>
      <t>30</t>
    </r>
    <r>
      <rPr>
        <sz val="10"/>
        <rFont val="ＭＳ Ｐ明朝"/>
        <family val="1"/>
        <charset val="128"/>
      </rPr>
      <t>万円未満の備品購入費</t>
    </r>
    <rPh sb="0" eb="2">
      <t>カカク</t>
    </rPh>
    <rPh sb="3" eb="4">
      <t>ケン</t>
    </rPh>
    <rPh sb="6" eb="8">
      <t>マンエン</t>
    </rPh>
    <rPh sb="8" eb="10">
      <t>ミマン</t>
    </rPh>
    <rPh sb="11" eb="13">
      <t>ビヒン</t>
    </rPh>
    <rPh sb="13" eb="16">
      <t>コウニュウヒ</t>
    </rPh>
    <phoneticPr fontId="19"/>
  </si>
  <si>
    <t>61.</t>
    <phoneticPr fontId="19"/>
  </si>
  <si>
    <r>
      <t>（</t>
    </r>
    <r>
      <rPr>
        <sz val="10"/>
        <rFont val="ＭＳ Ｐ明朝"/>
        <family val="1"/>
        <charset val="128"/>
      </rPr>
      <t>内パート社員数</t>
    </r>
    <r>
      <rPr>
        <sz val="10"/>
        <rFont val="ＭＳ 明朝"/>
        <family val="1"/>
        <charset val="128"/>
      </rPr>
      <t>）</t>
    </r>
    <rPh sb="1" eb="2">
      <t>ウチ</t>
    </rPh>
    <rPh sb="5" eb="8">
      <t>シャインスウ</t>
    </rPh>
    <phoneticPr fontId="19"/>
  </si>
  <si>
    <t>31.</t>
    <phoneticPr fontId="19"/>
  </si>
  <si>
    <t>（燃料費）</t>
    <rPh sb="1" eb="4">
      <t>ネンリョウヒ</t>
    </rPh>
    <phoneticPr fontId="19"/>
  </si>
  <si>
    <t>ガス・重油・灯油・プロパン等、燃料関係の費用</t>
    <rPh sb="3" eb="5">
      <t>ジュウユ</t>
    </rPh>
    <rPh sb="6" eb="8">
      <t>トウユ</t>
    </rPh>
    <rPh sb="13" eb="14">
      <t>トウ</t>
    </rPh>
    <rPh sb="15" eb="17">
      <t>ネンリョウ</t>
    </rPh>
    <rPh sb="17" eb="19">
      <t>カンケイ</t>
    </rPh>
    <phoneticPr fontId="19"/>
  </si>
  <si>
    <t>62.</t>
    <phoneticPr fontId="19"/>
  </si>
  <si>
    <r>
      <t>（</t>
    </r>
    <r>
      <rPr>
        <sz val="9"/>
        <rFont val="ＭＳ Ｐ明朝"/>
        <family val="1"/>
        <charset val="128"/>
      </rPr>
      <t>内アルバイト社員数</t>
    </r>
    <r>
      <rPr>
        <sz val="10"/>
        <rFont val="ＭＳ 明朝"/>
        <family val="1"/>
        <charset val="128"/>
      </rPr>
      <t>）</t>
    </r>
    <rPh sb="1" eb="2">
      <t>ウチ</t>
    </rPh>
    <rPh sb="7" eb="10">
      <t>シャインスウ</t>
    </rPh>
    <phoneticPr fontId="19"/>
  </si>
  <si>
    <t>32.</t>
    <phoneticPr fontId="19"/>
  </si>
  <si>
    <t>（修繕費）</t>
    <rPh sb="1" eb="4">
      <t>シュウゼンヒ</t>
    </rPh>
    <phoneticPr fontId="19"/>
  </si>
  <si>
    <t>固定資産の修繕にかかった費用</t>
    <rPh sb="0" eb="2">
      <t>コテイ</t>
    </rPh>
    <rPh sb="2" eb="4">
      <t>シサン</t>
    </rPh>
    <rPh sb="5" eb="7">
      <t>シュウゼン</t>
    </rPh>
    <rPh sb="12" eb="14">
      <t>ヒヨウ</t>
    </rPh>
    <phoneticPr fontId="19"/>
  </si>
  <si>
    <t>63.</t>
    <phoneticPr fontId="19"/>
  </si>
  <si>
    <t>（客室係数）</t>
    <rPh sb="1" eb="3">
      <t>キャクシツ</t>
    </rPh>
    <rPh sb="3" eb="4">
      <t>カカリ</t>
    </rPh>
    <rPh sb="4" eb="5">
      <t>スウ</t>
    </rPh>
    <phoneticPr fontId="19"/>
  </si>
  <si>
    <t>33.</t>
    <phoneticPr fontId="19"/>
  </si>
  <si>
    <t>（車両費）</t>
    <rPh sb="1" eb="3">
      <t>シャリョウ</t>
    </rPh>
    <rPh sb="3" eb="4">
      <t>ヒ</t>
    </rPh>
    <phoneticPr fontId="19"/>
  </si>
  <si>
    <t>ガソリン代、車検・登録費用、車両保険費用、修</t>
    <rPh sb="4" eb="5">
      <t>ダイ</t>
    </rPh>
    <rPh sb="6" eb="8">
      <t>シャケン</t>
    </rPh>
    <rPh sb="9" eb="11">
      <t>トウロク</t>
    </rPh>
    <rPh sb="11" eb="13">
      <t>ヒヨウ</t>
    </rPh>
    <rPh sb="14" eb="16">
      <t>シャリョウ</t>
    </rPh>
    <rPh sb="16" eb="18">
      <t>ホケン</t>
    </rPh>
    <rPh sb="18" eb="20">
      <t>ヒヨウ</t>
    </rPh>
    <phoneticPr fontId="19"/>
  </si>
  <si>
    <t>64.</t>
    <phoneticPr fontId="19"/>
  </si>
  <si>
    <t>（調理人数）</t>
    <rPh sb="1" eb="3">
      <t>チョウリ</t>
    </rPh>
    <rPh sb="3" eb="4">
      <t>ニン</t>
    </rPh>
    <rPh sb="4" eb="5">
      <t>スウ</t>
    </rPh>
    <phoneticPr fontId="19"/>
  </si>
  <si>
    <t>理代など車に関わる費用</t>
    <rPh sb="0" eb="1">
      <t>リ</t>
    </rPh>
    <rPh sb="1" eb="2">
      <t>ダイ</t>
    </rPh>
    <rPh sb="4" eb="5">
      <t>クルマ</t>
    </rPh>
    <rPh sb="6" eb="7">
      <t>カカ</t>
    </rPh>
    <rPh sb="9" eb="11">
      <t>ヒヨウ</t>
    </rPh>
    <phoneticPr fontId="19"/>
  </si>
  <si>
    <t>65.</t>
    <phoneticPr fontId="19"/>
  </si>
  <si>
    <t>建物の延べ床面積</t>
    <rPh sb="0" eb="2">
      <t>タテモノ</t>
    </rPh>
    <rPh sb="3" eb="4">
      <t>ノ</t>
    </rPh>
    <rPh sb="5" eb="6">
      <t>ユカ</t>
    </rPh>
    <rPh sb="6" eb="8">
      <t>メンセキ</t>
    </rPh>
    <phoneticPr fontId="19"/>
  </si>
  <si>
    <t>34.</t>
    <phoneticPr fontId="19"/>
  </si>
  <si>
    <r>
      <t>（</t>
    </r>
    <r>
      <rPr>
        <sz val="9.5"/>
        <rFont val="ＭＳ Ｐ明朝"/>
        <family val="1"/>
        <charset val="128"/>
      </rPr>
      <t>賃借料･リース料</t>
    </r>
    <r>
      <rPr>
        <sz val="10"/>
        <rFont val="ＭＳ 明朝"/>
        <family val="1"/>
        <charset val="128"/>
      </rPr>
      <t>）</t>
    </r>
    <rPh sb="1" eb="4">
      <t>チンシャクリョウ</t>
    </rPh>
    <rPh sb="8" eb="9">
      <t>リョウ</t>
    </rPh>
    <phoneticPr fontId="19"/>
  </si>
  <si>
    <t>地代・家賃、温泉使用料、ＯＡ機器のリース料</t>
    <rPh sb="0" eb="2">
      <t>チダイ</t>
    </rPh>
    <rPh sb="3" eb="5">
      <t>ヤチン</t>
    </rPh>
    <rPh sb="6" eb="8">
      <t>オンセン</t>
    </rPh>
    <rPh sb="8" eb="11">
      <t>シヨウリョウ</t>
    </rPh>
    <rPh sb="14" eb="16">
      <t>キキ</t>
    </rPh>
    <rPh sb="20" eb="21">
      <t>リョウ</t>
    </rPh>
    <phoneticPr fontId="19"/>
  </si>
  <si>
    <t>（賃借部分・社員寮面積は除く）</t>
    <phoneticPr fontId="19"/>
  </si>
  <si>
    <t>35.</t>
    <phoneticPr fontId="19"/>
  </si>
  <si>
    <t>（保険料）</t>
    <rPh sb="1" eb="4">
      <t>ホケンリョウ</t>
    </rPh>
    <phoneticPr fontId="19"/>
  </si>
  <si>
    <t>火災保険・旅館賠償責任保険費用</t>
    <rPh sb="0" eb="4">
      <t>カサイホケン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3" eb="15">
      <t>ヒヨウ</t>
    </rPh>
    <phoneticPr fontId="19"/>
  </si>
  <si>
    <t>66.</t>
    <phoneticPr fontId="19"/>
  </si>
  <si>
    <t>厨房面積</t>
    <rPh sb="0" eb="2">
      <t>チュウボウ</t>
    </rPh>
    <rPh sb="2" eb="4">
      <t>メンセキ</t>
    </rPh>
    <phoneticPr fontId="19"/>
  </si>
  <si>
    <t>厨房面積の合計</t>
    <rPh sb="0" eb="2">
      <t>チュウボウ</t>
    </rPh>
    <rPh sb="2" eb="4">
      <t>メンセキ</t>
    </rPh>
    <rPh sb="5" eb="7">
      <t>ゴウケイ</t>
    </rPh>
    <phoneticPr fontId="19"/>
  </si>
  <si>
    <t>36.</t>
    <phoneticPr fontId="19"/>
  </si>
  <si>
    <t>（租税公課）</t>
    <rPh sb="1" eb="3">
      <t>ソゼイ</t>
    </rPh>
    <rPh sb="3" eb="5">
      <t>コウカ</t>
    </rPh>
    <phoneticPr fontId="19"/>
  </si>
  <si>
    <t>固定資産税・事業税・印紙税・利子税等</t>
    <rPh sb="0" eb="5">
      <t>コテイシサンゼイ</t>
    </rPh>
    <rPh sb="6" eb="8">
      <t>ジギョウ</t>
    </rPh>
    <rPh sb="8" eb="9">
      <t>ゼイ</t>
    </rPh>
    <rPh sb="10" eb="12">
      <t>インシ</t>
    </rPh>
    <rPh sb="12" eb="13">
      <t>ゼイ</t>
    </rPh>
    <rPh sb="14" eb="15">
      <t>リ</t>
    </rPh>
    <rPh sb="15" eb="16">
      <t>コ</t>
    </rPh>
    <rPh sb="16" eb="17">
      <t>ゼイ</t>
    </rPh>
    <rPh sb="17" eb="18">
      <t>トウ</t>
    </rPh>
    <phoneticPr fontId="19"/>
  </si>
  <si>
    <t>67.</t>
    <phoneticPr fontId="19"/>
  </si>
  <si>
    <t>37.</t>
    <phoneticPr fontId="19"/>
  </si>
  <si>
    <t>（雑 費）</t>
    <rPh sb="1" eb="4">
      <t>ザッピ</t>
    </rPh>
    <phoneticPr fontId="19"/>
  </si>
  <si>
    <t>いずれの科目にも該当しない費用</t>
    <rPh sb="4" eb="6">
      <t>カモク</t>
    </rPh>
    <rPh sb="8" eb="9">
      <t>ガイ</t>
    </rPh>
    <rPh sb="9" eb="10">
      <t>ア</t>
    </rPh>
    <rPh sb="13" eb="15">
      <t>ヒヨウ</t>
    </rPh>
    <phoneticPr fontId="19"/>
  </si>
  <si>
    <t>68.</t>
    <phoneticPr fontId="19"/>
  </si>
  <si>
    <t>（内宿泊収入）</t>
    <rPh sb="1" eb="2">
      <t>ウチ</t>
    </rPh>
    <rPh sb="2" eb="3">
      <t>シュク</t>
    </rPh>
    <rPh sb="3" eb="4">
      <t>ハク</t>
    </rPh>
    <rPh sb="4" eb="6">
      <t>シュウニュウ</t>
    </rPh>
    <phoneticPr fontId="19"/>
  </si>
  <si>
    <r>
      <t>67.</t>
    </r>
    <r>
      <rPr>
        <sz val="10"/>
        <rFont val="ＭＳ Ｐ明朝"/>
        <family val="1"/>
        <charset val="128"/>
      </rPr>
      <t>の内、宿泊収入のみ</t>
    </r>
    <rPh sb="3" eb="5">
      <t>ノウチ</t>
    </rPh>
    <rPh sb="6" eb="8">
      <t>シュクハク</t>
    </rPh>
    <rPh sb="8" eb="10">
      <t>シュウニュウ</t>
    </rPh>
    <phoneticPr fontId="19"/>
  </si>
  <si>
    <t>38.</t>
    <phoneticPr fontId="19"/>
  </si>
  <si>
    <t>（その他経費）</t>
    <rPh sb="1" eb="4">
      <t>ソノタ</t>
    </rPh>
    <rPh sb="4" eb="6">
      <t>ケイヒ</t>
    </rPh>
    <phoneticPr fontId="19"/>
  </si>
  <si>
    <r>
      <t>20.</t>
    </r>
    <r>
      <rPr>
        <sz val="10"/>
        <rFont val="ＭＳ Ｐ明朝"/>
        <family val="1"/>
        <charset val="128"/>
      </rPr>
      <t>～</t>
    </r>
    <r>
      <rPr>
        <b/>
        <sz val="10"/>
        <rFont val="Arial Narrow"/>
        <family val="2"/>
      </rPr>
      <t>36.</t>
    </r>
    <r>
      <rPr>
        <sz val="10"/>
        <rFont val="ＭＳ Ｐ明朝"/>
        <family val="1"/>
        <charset val="128"/>
      </rPr>
      <t>の経費科目に当てはまらず、雑費以外の</t>
    </r>
    <rPh sb="8" eb="10">
      <t>ケイヒ</t>
    </rPh>
    <rPh sb="10" eb="12">
      <t>カモク</t>
    </rPh>
    <rPh sb="13" eb="14">
      <t>ア</t>
    </rPh>
    <rPh sb="20" eb="21">
      <t>ザツ</t>
    </rPh>
    <rPh sb="21" eb="22">
      <t>ヒ</t>
    </rPh>
    <phoneticPr fontId="19"/>
  </si>
  <si>
    <t>69.</t>
    <phoneticPr fontId="19"/>
  </si>
  <si>
    <t>科目として計上している経費の総額</t>
    <rPh sb="0" eb="2">
      <t>カモク</t>
    </rPh>
    <rPh sb="5" eb="7">
      <t>ケイジョウ</t>
    </rPh>
    <rPh sb="11" eb="13">
      <t>ケイヒ</t>
    </rPh>
    <rPh sb="14" eb="16">
      <t>ソウガク</t>
    </rPh>
    <phoneticPr fontId="19"/>
  </si>
  <si>
    <t>70.</t>
    <phoneticPr fontId="19"/>
  </si>
  <si>
    <t>色塗り部分は自動計算です。</t>
    <rPh sb="0" eb="1">
      <t>イロ</t>
    </rPh>
    <rPh sb="1" eb="2">
      <t>ヌ</t>
    </rPh>
    <rPh sb="3" eb="5">
      <t>ブブン</t>
    </rPh>
    <rPh sb="6" eb="8">
      <t>ジドウ</t>
    </rPh>
    <rPh sb="8" eb="10">
      <t>ケイサン</t>
    </rPh>
    <phoneticPr fontId="19"/>
  </si>
  <si>
    <t>客室係数</t>
    <rPh sb="0" eb="2">
      <t>キャクシツ</t>
    </rPh>
    <rPh sb="2" eb="3">
      <t>カカリ</t>
    </rPh>
    <rPh sb="3" eb="4">
      <t>スウ</t>
    </rPh>
    <phoneticPr fontId="19"/>
  </si>
  <si>
    <t>調理人数</t>
    <rPh sb="0" eb="2">
      <t>チョウリ</t>
    </rPh>
    <rPh sb="2" eb="3">
      <t>ニン</t>
    </rPh>
    <rPh sb="3" eb="4">
      <t>スウ</t>
    </rPh>
    <phoneticPr fontId="19"/>
  </si>
  <si>
    <t>常雇用従業員の年間の平均人員（パート・</t>
    <rPh sb="0" eb="1">
      <t>ジョウ</t>
    </rPh>
    <rPh sb="1" eb="3">
      <t>コヨウ</t>
    </rPh>
    <rPh sb="3" eb="6">
      <t>ジュウギョウイン</t>
    </rPh>
    <rPh sb="7" eb="9">
      <t>ネンカン</t>
    </rPh>
    <rPh sb="10" eb="12">
      <t>ヘイキン</t>
    </rPh>
    <rPh sb="12" eb="14">
      <t>ジンイン</t>
    </rPh>
    <phoneticPr fontId="2"/>
  </si>
  <si>
    <t>アルバイト社員数含む。役員は除く。)</t>
    <rPh sb="5" eb="7">
      <t>シャイン</t>
    </rPh>
    <rPh sb="7" eb="8">
      <t>スウ</t>
    </rPh>
    <rPh sb="8" eb="9">
      <t>フク</t>
    </rPh>
    <rPh sb="11" eb="13">
      <t>ヤクイン</t>
    </rPh>
    <rPh sb="14" eb="15">
      <t>ノゾ</t>
    </rPh>
    <phoneticPr fontId="2"/>
  </si>
  <si>
    <t>従業員の内、正社員の年間の平均人員</t>
    <rPh sb="0" eb="3">
      <t>ジュウギョウイン</t>
    </rPh>
    <rPh sb="3" eb="5">
      <t>ノウチ</t>
    </rPh>
    <rPh sb="6" eb="7">
      <t>セイ</t>
    </rPh>
    <rPh sb="7" eb="9">
      <t>シャイン</t>
    </rPh>
    <rPh sb="10" eb="12">
      <t>ネンカン</t>
    </rPh>
    <rPh sb="13" eb="15">
      <t>ヘイキン</t>
    </rPh>
    <rPh sb="15" eb="17">
      <t>ジンイン</t>
    </rPh>
    <phoneticPr fontId="2"/>
  </si>
  <si>
    <t>従業員の内、パートの年間の平均人員</t>
    <rPh sb="0" eb="3">
      <t>ジュウギョウイン</t>
    </rPh>
    <rPh sb="3" eb="5">
      <t>ノウチ</t>
    </rPh>
    <rPh sb="10" eb="12">
      <t>ネンカン</t>
    </rPh>
    <rPh sb="13" eb="15">
      <t>ヘイキン</t>
    </rPh>
    <rPh sb="15" eb="17">
      <t>ジンイン</t>
    </rPh>
    <phoneticPr fontId="2"/>
  </si>
  <si>
    <t>従業員の内、アルバイトの年間の平均人員</t>
    <rPh sb="0" eb="3">
      <t>ジュウギョウイン</t>
    </rPh>
    <rPh sb="3" eb="5">
      <t>ノウチ</t>
    </rPh>
    <rPh sb="12" eb="14">
      <t>ネンカン</t>
    </rPh>
    <rPh sb="15" eb="17">
      <t>ヘイキン</t>
    </rPh>
    <rPh sb="17" eb="19">
      <t>ジンイン</t>
    </rPh>
    <phoneticPr fontId="2"/>
  </si>
  <si>
    <t>従業員の内、客室係数（常用パートを含む）</t>
    <rPh sb="0" eb="3">
      <t>ジュウギョウイン</t>
    </rPh>
    <rPh sb="3" eb="5">
      <t>ノウチ</t>
    </rPh>
    <rPh sb="6" eb="8">
      <t>キャクシツ</t>
    </rPh>
    <rPh sb="8" eb="9">
      <t>カカリ</t>
    </rPh>
    <rPh sb="9" eb="10">
      <t>スウ</t>
    </rPh>
    <rPh sb="11" eb="13">
      <t>ジョウヨウ</t>
    </rPh>
    <phoneticPr fontId="2"/>
  </si>
  <si>
    <t>従業員の内、調理人数（常用パートを含む）</t>
    <rPh sb="0" eb="3">
      <t>ジュウギョウイン</t>
    </rPh>
    <rPh sb="3" eb="5">
      <t>ノウチ</t>
    </rPh>
    <rPh sb="6" eb="9">
      <t>チョウリニン</t>
    </rPh>
    <rPh sb="9" eb="10">
      <t>スウ</t>
    </rPh>
    <rPh sb="11" eb="13">
      <t>ジョウヨウ</t>
    </rPh>
    <phoneticPr fontId="2"/>
  </si>
  <si>
    <r>
      <t>メールにてご返信をお願いいたします。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 アドレス：ryoken-contact@aap.co.jp ）</t>
    </r>
    <rPh sb="6" eb="8">
      <t>ヘンシン</t>
    </rPh>
    <rPh sb="10" eb="11">
      <t>ネガ</t>
    </rPh>
    <phoneticPr fontId="19"/>
  </si>
  <si>
    <t>前々期売上高</t>
    <rPh sb="0" eb="2">
      <t>ゼンゼン</t>
    </rPh>
    <rPh sb="2" eb="3">
      <t>キ</t>
    </rPh>
    <rPh sb="3" eb="5">
      <t>ウリアゲ</t>
    </rPh>
    <rPh sb="5" eb="6">
      <t>タカ</t>
    </rPh>
    <phoneticPr fontId="19"/>
  </si>
  <si>
    <t>前々期の売上総額</t>
    <rPh sb="0" eb="2">
      <t>ゼンゼン</t>
    </rPh>
    <rPh sb="2" eb="3">
      <t>キ</t>
    </rPh>
    <rPh sb="4" eb="6">
      <t>ウリアゲ</t>
    </rPh>
    <rPh sb="6" eb="8">
      <t>ソウガク</t>
    </rPh>
    <phoneticPr fontId="19"/>
  </si>
  <si>
    <t>前々期宿泊人員</t>
    <rPh sb="0" eb="2">
      <t>ゼンゼン</t>
    </rPh>
    <rPh sb="2" eb="3">
      <t>キ</t>
    </rPh>
    <rPh sb="3" eb="5">
      <t>シュクハク</t>
    </rPh>
    <rPh sb="5" eb="7">
      <t>ジンイン</t>
    </rPh>
    <phoneticPr fontId="19"/>
  </si>
  <si>
    <t>前々期の年間の宿泊延べ人員</t>
    <rPh sb="0" eb="2">
      <t>ゼンゼン</t>
    </rPh>
    <rPh sb="2" eb="3">
      <t>キ</t>
    </rPh>
    <rPh sb="4" eb="6">
      <t>ネンカン</t>
    </rPh>
    <rPh sb="7" eb="9">
      <t>シュクハク</t>
    </rPh>
    <rPh sb="9" eb="10">
      <t>ノ</t>
    </rPh>
    <rPh sb="11" eb="13">
      <t>ジンイン</t>
    </rPh>
    <phoneticPr fontId="19"/>
  </si>
  <si>
    <t>前々期日帰人員</t>
    <rPh sb="0" eb="2">
      <t>ゼンゼン</t>
    </rPh>
    <rPh sb="2" eb="3">
      <t>キ</t>
    </rPh>
    <rPh sb="3" eb="5">
      <t>ヒガエ</t>
    </rPh>
    <rPh sb="5" eb="7">
      <t>ジンイン</t>
    </rPh>
    <phoneticPr fontId="19"/>
  </si>
  <si>
    <t>前々期の年間の日帰り延べ人員</t>
    <rPh sb="0" eb="2">
      <t>ゼンゼン</t>
    </rPh>
    <rPh sb="2" eb="3">
      <t>キ</t>
    </rPh>
    <rPh sb="4" eb="6">
      <t>ネンカン</t>
    </rPh>
    <rPh sb="7" eb="9">
      <t>ヒガエ</t>
    </rPh>
    <rPh sb="10" eb="11">
      <t>ノ</t>
    </rPh>
    <rPh sb="12" eb="14">
      <t>ジンイン</t>
    </rPh>
    <phoneticPr fontId="19"/>
  </si>
  <si>
    <r>
      <t>44.</t>
    </r>
    <r>
      <rPr>
        <sz val="10"/>
        <rFont val="ＭＳ Ｐ明朝"/>
        <family val="1"/>
        <charset val="128"/>
      </rPr>
      <t>＋</t>
    </r>
    <r>
      <rPr>
        <b/>
        <sz val="10"/>
        <rFont val="Arial Narrow"/>
        <family val="2"/>
      </rPr>
      <t>45.</t>
    </r>
    <phoneticPr fontId="19"/>
  </si>
  <si>
    <t>（経常利益＋特別損益）</t>
    <rPh sb="1" eb="3">
      <t>ケイジョウ</t>
    </rPh>
    <rPh sb="3" eb="5">
      <t>リエキ</t>
    </rPh>
    <rPh sb="6" eb="8">
      <t>トクベツ</t>
    </rPh>
    <rPh sb="8" eb="10">
      <t>ソンエキ</t>
    </rPh>
    <phoneticPr fontId="19"/>
  </si>
  <si>
    <r>
      <t xml:space="preserve">リョケン「営業・財務・損益状況調査」  </t>
    </r>
    <r>
      <rPr>
        <b/>
        <sz val="16"/>
        <rFont val="ＨＧｺﾞｼｯｸE-PRO"/>
        <family val="3"/>
        <charset val="128"/>
      </rPr>
      <t>勘定科目 対応明細表</t>
    </r>
    <rPh sb="5" eb="7">
      <t>エイギョウ</t>
    </rPh>
    <rPh sb="8" eb="10">
      <t>ザイム</t>
    </rPh>
    <rPh sb="11" eb="13">
      <t>ソンエキ</t>
    </rPh>
    <rPh sb="13" eb="15">
      <t>ジョウキョウ</t>
    </rPh>
    <rPh sb="15" eb="17">
      <t>チョウサ</t>
    </rPh>
    <rPh sb="20" eb="21">
      <t>カン</t>
    </rPh>
    <rPh sb="21" eb="22">
      <t>サダム</t>
    </rPh>
    <rPh sb="22" eb="23">
      <t>カ</t>
    </rPh>
    <rPh sb="23" eb="24">
      <t>メ</t>
    </rPh>
    <rPh sb="25" eb="26">
      <t>タイ</t>
    </rPh>
    <rPh sb="26" eb="27">
      <t>オウ</t>
    </rPh>
    <rPh sb="27" eb="28">
      <t>メイ</t>
    </rPh>
    <rPh sb="28" eb="29">
      <t>ホソ</t>
    </rPh>
    <rPh sb="29" eb="30">
      <t>ヒョウ</t>
    </rPh>
    <phoneticPr fontId="19"/>
  </si>
  <si>
    <t>前期実績の要因</t>
    <rPh sb="0" eb="2">
      <t>ゼンキ</t>
    </rPh>
    <rPh sb="2" eb="4">
      <t>ジッセキ</t>
    </rPh>
    <rPh sb="5" eb="7">
      <t>ヨウイン</t>
    </rPh>
    <phoneticPr fontId="19"/>
  </si>
  <si>
    <t>● 前期（左表実績）における営業状況の「要因」と思われる事柄についてご記入ください。</t>
    <phoneticPr fontId="19"/>
  </si>
  <si>
    <t>（自館のプラス要因・マイナス要因、地域・環境のプラス要因・マイナス要因　など）</t>
    <rPh sb="1" eb="3">
      <t>ジカン</t>
    </rPh>
    <rPh sb="7" eb="9">
      <t>ヨウイン</t>
    </rPh>
    <rPh sb="14" eb="16">
      <t>ヨウイン</t>
    </rPh>
    <rPh sb="17" eb="19">
      <t>チイキ</t>
    </rPh>
    <rPh sb="20" eb="22">
      <t>カンキョウ</t>
    </rPh>
    <rPh sb="26" eb="28">
      <t>ヨウイン</t>
    </rPh>
    <rPh sb="33" eb="35">
      <t>ヨウイン</t>
    </rPh>
    <phoneticPr fontId="19"/>
  </si>
  <si>
    <r>
      <t xml:space="preserve">リョケンＨＰよりエクセルデータをダウンロードすることもできます
</t>
    </r>
    <r>
      <rPr>
        <sz val="18"/>
        <rFont val="HGPｺﾞｼｯｸE"/>
        <family val="3"/>
        <charset val="128"/>
      </rPr>
      <t>http://www.ryoken-jp.com/</t>
    </r>
    <phoneticPr fontId="19"/>
  </si>
  <si>
    <t>同封の｢返信用封筒｣にてご投函いただくか、</t>
    <rPh sb="0" eb="2">
      <t>ドウフウ</t>
    </rPh>
    <rPh sb="4" eb="7">
      <t>ヘンシンヨウ</t>
    </rPh>
    <rPh sb="7" eb="9">
      <t>フウトウ</t>
    </rPh>
    <rPh sb="13" eb="15">
      <t>トウカン</t>
    </rPh>
    <phoneticPr fontId="19"/>
  </si>
  <si>
    <t>ＦＡＸにてご返信いただくか、（ Fax：0557-81-6246 )</t>
    <phoneticPr fontId="19"/>
  </si>
  <si>
    <t>(長・短借入金)</t>
    <rPh sb="1" eb="2">
      <t>チョウ</t>
    </rPh>
    <rPh sb="3" eb="4">
      <t>タン</t>
    </rPh>
    <rPh sb="4" eb="6">
      <t>カリイレ</t>
    </rPh>
    <rPh sb="6" eb="7">
      <t>キン</t>
    </rPh>
    <phoneticPr fontId="19"/>
  </si>
  <si>
    <t>（長・短借入金）</t>
    <rPh sb="1" eb="2">
      <t>チョウ</t>
    </rPh>
    <rPh sb="3" eb="4">
      <t>タン</t>
    </rPh>
    <rPh sb="4" eb="6">
      <t>カリイレ</t>
    </rPh>
    <rPh sb="6" eb="7">
      <t>キン</t>
    </rPh>
    <phoneticPr fontId="19"/>
  </si>
  <si>
    <t>営　業　費</t>
    <rPh sb="0" eb="1">
      <t>エイ</t>
    </rPh>
    <rPh sb="2" eb="3">
      <t>ギョウ</t>
    </rPh>
    <rPh sb="4" eb="5">
      <t>ヒ</t>
    </rPh>
    <phoneticPr fontId="19"/>
  </si>
  <si>
    <t>業　務　費</t>
    <rPh sb="0" eb="1">
      <t>ギョウ</t>
    </rPh>
    <rPh sb="2" eb="3">
      <t>ツトム</t>
    </rPh>
    <rPh sb="4" eb="5">
      <t>ヒ</t>
    </rPh>
    <phoneticPr fontId="19"/>
  </si>
  <si>
    <t>管　理　費</t>
    <rPh sb="0" eb="1">
      <t>カン</t>
    </rPh>
    <rPh sb="2" eb="3">
      <t>リ</t>
    </rPh>
    <rPh sb="4" eb="5">
      <t>ヒ</t>
    </rPh>
    <phoneticPr fontId="19"/>
  </si>
  <si>
    <t>管理費</t>
    <rPh sb="0" eb="3">
      <t>カンリヒ</t>
    </rPh>
    <phoneticPr fontId="19"/>
  </si>
  <si>
    <t>営業費</t>
    <rPh sb="0" eb="3">
      <t>エイギョウヒ</t>
    </rPh>
    <phoneticPr fontId="19"/>
  </si>
  <si>
    <t>業務費</t>
    <rPh sb="0" eb="2">
      <t>ギョウム</t>
    </rPh>
    <rPh sb="2" eb="3">
      <t>ヒ</t>
    </rPh>
    <phoneticPr fontId="19"/>
  </si>
  <si>
    <t>管理費</t>
    <rPh sb="0" eb="2">
      <t>カンリ</t>
    </rPh>
    <rPh sb="2" eb="3">
      <t>ヒ</t>
    </rPh>
    <phoneticPr fontId="19"/>
  </si>
  <si>
    <t>2月28日(木)までに</t>
    <rPh sb="1" eb="2">
      <t>ガツ</t>
    </rPh>
    <rPh sb="4" eb="5">
      <t>ニチ</t>
    </rPh>
    <rPh sb="6" eb="7">
      <t>モク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</si>
</sst>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様&quot;_ "/>
    <numFmt numFmtId="177" formatCode="_ * #,##0_ ;_ * \-#,##0_ ;_ * &quot; &quot;??_ ;_ @_ "/>
  </numFmts>
  <fonts count="6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26"/>
      <name val="HGS創英角ｺﾞｼｯｸUB"/>
      <family val="3"/>
      <charset val="128"/>
    </font>
    <font>
      <sz val="12"/>
      <name val="HG丸ｺﾞｼｯｸM-PRO"/>
      <family val="3"/>
      <charset val="128"/>
    </font>
    <font>
      <sz val="12"/>
      <name val="有澤太楷書"/>
      <family val="4"/>
      <charset val="128"/>
    </font>
    <font>
      <b/>
      <sz val="11"/>
      <name val="ＭＳ Ｐゴシック"/>
      <family val="3"/>
      <charset val="128"/>
    </font>
    <font>
      <sz val="18"/>
      <color indexed="12"/>
      <name val="ＭＳ Ｐ明朝"/>
      <family val="1"/>
      <charset val="128"/>
    </font>
    <font>
      <sz val="20"/>
      <name val="HG創英角ｺﾞｼｯｸUB"/>
      <family val="3"/>
      <charset val="128"/>
    </font>
    <font>
      <sz val="12"/>
      <name val="ＨＧｺﾞｼｯｸE-PRO"/>
      <family val="3"/>
      <charset val="128"/>
    </font>
    <font>
      <sz val="18"/>
      <color indexed="8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ＭＳ Ｐゴシック"/>
      <family val="3"/>
      <charset val="128"/>
    </font>
    <font>
      <b/>
      <sz val="11"/>
      <name val="Arial Narrow"/>
      <family val="2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Garamond"/>
      <family val="1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12"/>
      <name val="Garamond"/>
      <family val="1"/>
    </font>
    <font>
      <sz val="9"/>
      <name val="ＭＳ Ｐ明朝"/>
      <family val="1"/>
      <charset val="128"/>
    </font>
    <font>
      <sz val="20"/>
      <name val="ＨＧｺﾞｼｯｸE-PRO"/>
      <family val="3"/>
      <charset val="128"/>
    </font>
    <font>
      <sz val="10.5"/>
      <name val="ＭＳ Ｐ明朝"/>
      <family val="1"/>
      <charset val="128"/>
    </font>
    <font>
      <sz val="13"/>
      <name val="HG正楷書体-PRO"/>
      <family val="4"/>
      <charset val="128"/>
    </font>
    <font>
      <b/>
      <sz val="10"/>
      <name val="Arial Narrow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Garamond"/>
      <family val="1"/>
    </font>
    <font>
      <sz val="9.5"/>
      <name val="ＭＳ Ｐ明朝"/>
      <family val="1"/>
      <charset val="128"/>
    </font>
    <font>
      <sz val="11"/>
      <name val="Arial Narrow"/>
      <family val="2"/>
    </font>
    <font>
      <sz val="12"/>
      <color rgb="FF0000CC"/>
      <name val="Garamond"/>
      <family val="1"/>
    </font>
    <font>
      <sz val="16"/>
      <name val="ＨＧｺﾞｼｯｸE-PRO"/>
      <family val="3"/>
      <charset val="128"/>
    </font>
    <font>
      <b/>
      <sz val="16"/>
      <name val="ＨＧｺﾞｼｯｸE-PRO"/>
      <family val="3"/>
      <charset val="128"/>
    </font>
    <font>
      <sz val="14"/>
      <name val="HGPｺﾞｼｯｸE"/>
      <family val="3"/>
      <charset val="128"/>
    </font>
    <font>
      <sz val="18"/>
      <name val="HGPｺﾞｼｯｸE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46">
    <xf numFmtId="0" fontId="0" fillId="0" borderId="0" xfId="0"/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19" xfId="0" applyNumberFormat="1" applyFont="1" applyBorder="1" applyAlignment="1">
      <alignment horizontal="center" vertical="center"/>
    </xf>
    <xf numFmtId="176" fontId="30" fillId="0" borderId="0" xfId="0" applyNumberFormat="1" applyFont="1" applyBorder="1" applyAlignment="1" applyProtection="1">
      <alignment horizontal="right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49" fontId="35" fillId="0" borderId="22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36" fillId="0" borderId="23" xfId="0" quotePrefix="1" applyFont="1" applyBorder="1" applyAlignment="1">
      <alignment horizontal="distributed" vertical="center"/>
    </xf>
    <xf numFmtId="0" fontId="37" fillId="0" borderId="24" xfId="0" quotePrefix="1" applyFont="1" applyBorder="1" applyAlignment="1">
      <alignment horizontal="left" vertical="center"/>
    </xf>
    <xf numFmtId="0" fontId="39" fillId="0" borderId="23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49" fontId="35" fillId="0" borderId="27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36" fillId="0" borderId="27" xfId="0" applyFont="1" applyBorder="1" applyAlignment="1">
      <alignment horizontal="distributed" vertical="center"/>
    </xf>
    <xf numFmtId="0" fontId="40" fillId="0" borderId="27" xfId="0" quotePrefix="1" applyFont="1" applyBorder="1" applyAlignment="1">
      <alignment horizontal="left" vertical="center"/>
    </xf>
    <xf numFmtId="0" fontId="39" fillId="0" borderId="2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49" fontId="35" fillId="0" borderId="31" xfId="0" applyNumberFormat="1" applyFont="1" applyBorder="1" applyAlignment="1">
      <alignment horizontal="center" vertical="center"/>
    </xf>
    <xf numFmtId="49" fontId="35" fillId="0" borderId="32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36" fillId="0" borderId="32" xfId="0" applyFont="1" applyBorder="1" applyAlignment="1">
      <alignment horizontal="distributed" vertical="center"/>
    </xf>
    <xf numFmtId="0" fontId="40" fillId="0" borderId="33" xfId="0" quotePrefix="1" applyFont="1" applyBorder="1" applyAlignment="1">
      <alignment horizontal="left" vertical="center"/>
    </xf>
    <xf numFmtId="38" fontId="41" fillId="0" borderId="34" xfId="0" applyNumberFormat="1" applyFont="1" applyBorder="1" applyAlignment="1" applyProtection="1">
      <alignment vertical="center"/>
      <protection locked="0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7" fillId="0" borderId="32" xfId="0" quotePrefix="1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49" fontId="35" fillId="0" borderId="41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vertical="center"/>
    </xf>
    <xf numFmtId="0" fontId="36" fillId="0" borderId="41" xfId="0" applyFont="1" applyBorder="1" applyAlignment="1">
      <alignment horizontal="distributed" vertical="center"/>
    </xf>
    <xf numFmtId="0" fontId="37" fillId="0" borderId="41" xfId="0" quotePrefix="1" applyFont="1" applyBorder="1" applyAlignment="1">
      <alignment horizontal="left" vertical="center"/>
    </xf>
    <xf numFmtId="38" fontId="41" fillId="0" borderId="42" xfId="0" applyNumberFormat="1" applyFont="1" applyBorder="1" applyAlignment="1" applyProtection="1">
      <alignment vertical="center"/>
      <protection locked="0"/>
    </xf>
    <xf numFmtId="0" fontId="39" fillId="0" borderId="43" xfId="0" applyFont="1" applyBorder="1" applyAlignment="1">
      <alignment vertical="center"/>
    </xf>
    <xf numFmtId="49" fontId="35" fillId="0" borderId="44" xfId="0" applyNumberFormat="1" applyFont="1" applyBorder="1" applyAlignment="1">
      <alignment horizontal="center" vertical="center"/>
    </xf>
    <xf numFmtId="49" fontId="35" fillId="0" borderId="45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36" fillId="0" borderId="45" xfId="0" applyFont="1" applyBorder="1" applyAlignment="1">
      <alignment horizontal="distributed" vertical="center"/>
    </xf>
    <xf numFmtId="0" fontId="40" fillId="0" borderId="45" xfId="0" applyFont="1" applyBorder="1" applyAlignment="1">
      <alignment vertical="center"/>
    </xf>
    <xf numFmtId="38" fontId="41" fillId="0" borderId="46" xfId="0" applyNumberFormat="1" applyFont="1" applyBorder="1" applyAlignment="1" applyProtection="1">
      <alignment vertical="center"/>
      <protection locked="0"/>
    </xf>
    <xf numFmtId="0" fontId="39" fillId="0" borderId="47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36" fillId="0" borderId="45" xfId="0" quotePrefix="1" applyFont="1" applyBorder="1" applyAlignment="1">
      <alignment horizontal="distributed" vertical="center"/>
    </xf>
    <xf numFmtId="0" fontId="37" fillId="0" borderId="45" xfId="0" quotePrefix="1" applyFont="1" applyBorder="1" applyAlignment="1">
      <alignment horizontal="left" vertical="center"/>
    </xf>
    <xf numFmtId="49" fontId="35" fillId="0" borderId="48" xfId="0" applyNumberFormat="1" applyFont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36" fillId="0" borderId="49" xfId="0" applyFont="1" applyBorder="1" applyAlignment="1">
      <alignment horizontal="distributed" vertical="center"/>
    </xf>
    <xf numFmtId="0" fontId="40" fillId="0" borderId="50" xfId="0" applyFont="1" applyBorder="1" applyAlignment="1">
      <alignment vertical="center"/>
    </xf>
    <xf numFmtId="38" fontId="41" fillId="0" borderId="51" xfId="0" applyNumberFormat="1" applyFont="1" applyBorder="1" applyAlignment="1" applyProtection="1">
      <alignment vertical="center"/>
      <protection locked="0"/>
    </xf>
    <xf numFmtId="0" fontId="39" fillId="0" borderId="52" xfId="0" applyFont="1" applyBorder="1" applyAlignment="1">
      <alignment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6" fillId="0" borderId="0" xfId="0" applyFont="1" applyBorder="1" applyAlignment="1">
      <alignment horizontal="distributed" vertical="center"/>
    </xf>
    <xf numFmtId="0" fontId="37" fillId="0" borderId="0" xfId="0" applyFont="1" applyBorder="1" applyAlignment="1">
      <alignment vertical="center"/>
    </xf>
    <xf numFmtId="38" fontId="41" fillId="0" borderId="53" xfId="0" applyNumberFormat="1" applyFont="1" applyBorder="1" applyAlignment="1" applyProtection="1">
      <alignment vertical="center"/>
      <protection locked="0"/>
    </xf>
    <xf numFmtId="0" fontId="39" fillId="0" borderId="30" xfId="0" applyFont="1" applyBorder="1" applyAlignment="1">
      <alignment vertical="center"/>
    </xf>
    <xf numFmtId="49" fontId="35" fillId="0" borderId="54" xfId="0" applyNumberFormat="1" applyFont="1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36" fillId="0" borderId="38" xfId="0" quotePrefix="1" applyFont="1" applyBorder="1" applyAlignment="1">
      <alignment horizontal="distributed" vertical="center"/>
    </xf>
    <xf numFmtId="0" fontId="37" fillId="0" borderId="39" xfId="0" quotePrefix="1" applyFont="1" applyBorder="1" applyAlignment="1">
      <alignment horizontal="left" vertical="center"/>
    </xf>
    <xf numFmtId="0" fontId="39" fillId="0" borderId="55" xfId="0" applyFont="1" applyBorder="1" applyAlignment="1">
      <alignment vertical="center"/>
    </xf>
    <xf numFmtId="0" fontId="36" fillId="0" borderId="38" xfId="0" applyFont="1" applyBorder="1" applyAlignment="1">
      <alignment horizontal="distributed" vertical="center"/>
    </xf>
    <xf numFmtId="0" fontId="37" fillId="0" borderId="38" xfId="0" applyFont="1" applyBorder="1" applyAlignment="1">
      <alignment vertical="center"/>
    </xf>
    <xf numFmtId="0" fontId="37" fillId="0" borderId="49" xfId="0" quotePrefix="1" applyFont="1" applyBorder="1" applyAlignment="1">
      <alignment horizontal="left" vertical="center"/>
    </xf>
    <xf numFmtId="0" fontId="36" fillId="0" borderId="0" xfId="0" quotePrefix="1" applyFont="1" applyBorder="1" applyAlignment="1">
      <alignment horizontal="distributed" vertical="center"/>
    </xf>
    <xf numFmtId="0" fontId="37" fillId="0" borderId="0" xfId="0" quotePrefix="1" applyFont="1" applyBorder="1" applyAlignment="1">
      <alignment horizontal="left" vertical="center"/>
    </xf>
    <xf numFmtId="0" fontId="34" fillId="0" borderId="19" xfId="0" applyFont="1" applyBorder="1" applyAlignment="1">
      <alignment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6" fillId="0" borderId="15" xfId="0" quotePrefix="1" applyFont="1" applyBorder="1" applyAlignment="1">
      <alignment horizontal="distributed" vertical="center"/>
    </xf>
    <xf numFmtId="0" fontId="37" fillId="0" borderId="15" xfId="0" quotePrefix="1" applyFont="1" applyBorder="1" applyAlignment="1">
      <alignment horizontal="left" vertical="center"/>
    </xf>
    <xf numFmtId="0" fontId="39" fillId="0" borderId="57" xfId="0" applyFont="1" applyBorder="1" applyAlignment="1">
      <alignment vertical="center"/>
    </xf>
    <xf numFmtId="0" fontId="37" fillId="0" borderId="61" xfId="0" quotePrefix="1" applyFont="1" applyBorder="1" applyAlignment="1">
      <alignment horizontal="left" vertical="center"/>
    </xf>
    <xf numFmtId="0" fontId="37" fillId="0" borderId="23" xfId="0" quotePrefix="1" applyFont="1" applyBorder="1" applyAlignment="1">
      <alignment horizontal="left" vertical="center"/>
    </xf>
    <xf numFmtId="0" fontId="39" fillId="0" borderId="62" xfId="0" applyFont="1" applyBorder="1" applyAlignment="1">
      <alignment vertical="center"/>
    </xf>
    <xf numFmtId="49" fontId="22" fillId="0" borderId="41" xfId="0" applyNumberFormat="1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36" fillId="0" borderId="41" xfId="0" quotePrefix="1" applyFont="1" applyBorder="1" applyAlignment="1">
      <alignment horizontal="distributed" vertical="center"/>
    </xf>
    <xf numFmtId="0" fontId="37" fillId="0" borderId="45" xfId="0" applyFont="1" applyBorder="1" applyAlignment="1">
      <alignment vertical="center"/>
    </xf>
    <xf numFmtId="49" fontId="35" fillId="0" borderId="64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vertical="center"/>
    </xf>
    <xf numFmtId="0" fontId="36" fillId="0" borderId="27" xfId="0" quotePrefix="1" applyFont="1" applyBorder="1" applyAlignment="1">
      <alignment horizontal="distributed" vertical="center"/>
    </xf>
    <xf numFmtId="0" fontId="37" fillId="0" borderId="27" xfId="0" quotePrefix="1" applyFont="1" applyBorder="1" applyAlignment="1">
      <alignment horizontal="left" vertical="center"/>
    </xf>
    <xf numFmtId="49" fontId="22" fillId="0" borderId="32" xfId="0" applyNumberFormat="1" applyFont="1" applyBorder="1" applyAlignment="1">
      <alignment vertical="center"/>
    </xf>
    <xf numFmtId="0" fontId="36" fillId="0" borderId="32" xfId="0" quotePrefix="1" applyFont="1" applyBorder="1" applyAlignment="1">
      <alignment horizontal="distributed" vertical="center"/>
    </xf>
    <xf numFmtId="0" fontId="40" fillId="0" borderId="41" xfId="0" quotePrefix="1" applyFont="1" applyBorder="1" applyAlignment="1">
      <alignment horizontal="left" vertical="center"/>
    </xf>
    <xf numFmtId="0" fontId="40" fillId="0" borderId="50" xfId="0" quotePrefix="1" applyFont="1" applyBorder="1" applyAlignment="1">
      <alignment horizontal="left" vertical="center"/>
    </xf>
    <xf numFmtId="49" fontId="35" fillId="0" borderId="65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36" fillId="0" borderId="17" xfId="0" quotePrefix="1" applyFont="1" applyBorder="1" applyAlignment="1">
      <alignment horizontal="distributed" vertical="center"/>
    </xf>
    <xf numFmtId="0" fontId="37" fillId="0" borderId="17" xfId="0" quotePrefix="1" applyFont="1" applyBorder="1" applyAlignment="1">
      <alignment horizontal="left" vertical="center"/>
    </xf>
    <xf numFmtId="38" fontId="41" fillId="0" borderId="16" xfId="0" applyNumberFormat="1" applyFont="1" applyBorder="1" applyAlignment="1" applyProtection="1">
      <alignment vertical="center"/>
      <protection locked="0"/>
    </xf>
    <xf numFmtId="0" fontId="39" fillId="0" borderId="18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66" xfId="0" quotePrefix="1" applyFont="1" applyBorder="1" applyAlignment="1">
      <alignment horizontal="left" vertical="center"/>
    </xf>
    <xf numFmtId="0" fontId="37" fillId="0" borderId="41" xfId="0" applyFont="1" applyBorder="1" applyAlignment="1">
      <alignment vertical="center"/>
    </xf>
    <xf numFmtId="0" fontId="37" fillId="0" borderId="38" xfId="0" applyFont="1" applyBorder="1" applyAlignment="1">
      <alignment horizontal="left" vertical="center"/>
    </xf>
    <xf numFmtId="38" fontId="41" fillId="0" borderId="37" xfId="0" applyNumberFormat="1" applyFont="1" applyBorder="1" applyAlignment="1" applyProtection="1">
      <alignment vertical="center"/>
      <protection locked="0"/>
    </xf>
    <xf numFmtId="49" fontId="22" fillId="0" borderId="49" xfId="0" applyNumberFormat="1" applyFont="1" applyBorder="1" applyAlignment="1">
      <alignment vertical="center"/>
    </xf>
    <xf numFmtId="0" fontId="36" fillId="0" borderId="49" xfId="0" quotePrefix="1" applyFont="1" applyBorder="1" applyAlignment="1">
      <alignment horizontal="distributed" vertical="center"/>
    </xf>
    <xf numFmtId="0" fontId="40" fillId="0" borderId="32" xfId="0" quotePrefix="1" applyFont="1" applyBorder="1" applyAlignment="1">
      <alignment horizontal="left" vertical="center"/>
    </xf>
    <xf numFmtId="0" fontId="36" fillId="0" borderId="32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40" fillId="0" borderId="49" xfId="0" quotePrefix="1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38" fontId="41" fillId="0" borderId="28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>
      <alignment horizontal="distributed" vertical="center"/>
    </xf>
    <xf numFmtId="0" fontId="37" fillId="0" borderId="23" xfId="0" applyFont="1" applyBorder="1" applyAlignment="1">
      <alignment vertical="center"/>
    </xf>
    <xf numFmtId="38" fontId="41" fillId="0" borderId="25" xfId="0" applyNumberFormat="1" applyFont="1" applyBorder="1" applyAlignment="1" applyProtection="1">
      <alignment vertical="center"/>
      <protection locked="0"/>
    </xf>
    <xf numFmtId="0" fontId="29" fillId="0" borderId="11" xfId="0" applyFont="1" applyBorder="1" applyAlignment="1">
      <alignment vertical="center"/>
    </xf>
    <xf numFmtId="0" fontId="36" fillId="0" borderId="17" xfId="0" applyFont="1" applyBorder="1" applyAlignment="1">
      <alignment horizontal="distributed" vertical="center"/>
    </xf>
    <xf numFmtId="0" fontId="40" fillId="0" borderId="67" xfId="0" quotePrefix="1" applyFont="1" applyBorder="1" applyAlignment="1">
      <alignment horizontal="left" vertical="center"/>
    </xf>
    <xf numFmtId="0" fontId="39" fillId="0" borderId="17" xfId="0" applyFont="1" applyBorder="1" applyAlignment="1">
      <alignment vertical="center"/>
    </xf>
    <xf numFmtId="0" fontId="39" fillId="0" borderId="68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7" xfId="0" applyBorder="1" applyAlignment="1">
      <alignment vertical="center"/>
    </xf>
    <xf numFmtId="0" fontId="45" fillId="0" borderId="0" xfId="0" applyFont="1" applyBorder="1" applyAlignment="1">
      <alignment vertical="center"/>
    </xf>
    <xf numFmtId="38" fontId="38" fillId="0" borderId="34" xfId="0" applyNumberFormat="1" applyFont="1" applyBorder="1" applyAlignment="1" applyProtection="1">
      <alignment vertical="center"/>
      <protection locked="0"/>
    </xf>
    <xf numFmtId="38" fontId="38" fillId="0" borderId="51" xfId="0" applyNumberFormat="1" applyFont="1" applyBorder="1" applyAlignment="1" applyProtection="1">
      <alignment vertical="center"/>
      <protection locked="0"/>
    </xf>
    <xf numFmtId="38" fontId="38" fillId="0" borderId="16" xfId="0" applyNumberFormat="1" applyFont="1" applyBorder="1" applyAlignment="1" applyProtection="1">
      <alignment vertical="center"/>
      <protection locked="0"/>
    </xf>
    <xf numFmtId="0" fontId="20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49" fontId="6" fillId="26" borderId="69" xfId="0" applyNumberFormat="1" applyFont="1" applyFill="1" applyBorder="1" applyAlignment="1">
      <alignment horizontal="center" vertical="center"/>
    </xf>
    <xf numFmtId="49" fontId="22" fillId="26" borderId="20" xfId="0" applyNumberFormat="1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49" fontId="22" fillId="26" borderId="70" xfId="0" applyNumberFormat="1" applyFont="1" applyFill="1" applyBorder="1" applyAlignment="1">
      <alignment horizontal="center" vertical="center"/>
    </xf>
    <xf numFmtId="0" fontId="22" fillId="26" borderId="71" xfId="0" applyFont="1" applyFill="1" applyBorder="1" applyAlignment="1">
      <alignment horizontal="center" vertical="center"/>
    </xf>
    <xf numFmtId="0" fontId="22" fillId="26" borderId="0" xfId="0" applyFont="1" applyFill="1" applyAlignment="1">
      <alignment vertical="center"/>
    </xf>
    <xf numFmtId="49" fontId="46" fillId="26" borderId="72" xfId="0" applyNumberFormat="1" applyFont="1" applyFill="1" applyBorder="1" applyAlignment="1">
      <alignment horizontal="center" vertical="center"/>
    </xf>
    <xf numFmtId="49" fontId="46" fillId="26" borderId="0" xfId="0" applyNumberFormat="1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distributed" vertical="center"/>
    </xf>
    <xf numFmtId="0" fontId="40" fillId="26" borderId="0" xfId="0" applyFont="1" applyFill="1" applyBorder="1" applyAlignment="1">
      <alignment vertical="center"/>
    </xf>
    <xf numFmtId="0" fontId="40" fillId="26" borderId="53" xfId="0" applyFont="1" applyFill="1" applyBorder="1" applyAlignment="1">
      <alignment vertical="center"/>
    </xf>
    <xf numFmtId="0" fontId="46" fillId="26" borderId="0" xfId="0" applyFont="1" applyFill="1" applyBorder="1" applyAlignment="1">
      <alignment vertical="center"/>
    </xf>
    <xf numFmtId="49" fontId="46" fillId="26" borderId="53" xfId="0" applyNumberFormat="1" applyFont="1" applyFill="1" applyBorder="1" applyAlignment="1">
      <alignment horizontal="center" vertical="center"/>
    </xf>
    <xf numFmtId="0" fontId="40" fillId="26" borderId="63" xfId="0" applyFont="1" applyFill="1" applyBorder="1" applyAlignment="1">
      <alignment vertical="center"/>
    </xf>
    <xf numFmtId="0" fontId="40" fillId="26" borderId="30" xfId="0" applyFont="1" applyFill="1" applyBorder="1" applyAlignment="1">
      <alignment vertical="center"/>
    </xf>
    <xf numFmtId="0" fontId="48" fillId="26" borderId="0" xfId="0" applyFont="1" applyFill="1" applyBorder="1" applyAlignment="1">
      <alignment horizontal="distributed" vertical="center"/>
    </xf>
    <xf numFmtId="0" fontId="40" fillId="26" borderId="0" xfId="0" applyFont="1" applyFill="1" applyBorder="1" applyAlignment="1">
      <alignment horizontal="distributed" vertical="center"/>
    </xf>
    <xf numFmtId="49" fontId="46" fillId="26" borderId="73" xfId="0" applyNumberFormat="1" applyFont="1" applyFill="1" applyBorder="1" applyAlignment="1">
      <alignment horizontal="center" vertical="center"/>
    </xf>
    <xf numFmtId="49" fontId="46" fillId="26" borderId="32" xfId="0" applyNumberFormat="1" applyFont="1" applyFill="1" applyBorder="1" applyAlignment="1">
      <alignment horizontal="center" vertical="center"/>
    </xf>
    <xf numFmtId="0" fontId="48" fillId="26" borderId="32" xfId="0" applyFont="1" applyFill="1" applyBorder="1" applyAlignment="1">
      <alignment horizontal="distributed" vertical="center"/>
    </xf>
    <xf numFmtId="0" fontId="40" fillId="26" borderId="32" xfId="0" applyFont="1" applyFill="1" applyBorder="1" applyAlignment="1">
      <alignment vertical="center"/>
    </xf>
    <xf numFmtId="0" fontId="40" fillId="26" borderId="34" xfId="0" applyFont="1" applyFill="1" applyBorder="1" applyAlignment="1">
      <alignment vertical="center"/>
    </xf>
    <xf numFmtId="49" fontId="46" fillId="26" borderId="74" xfId="0" applyNumberFormat="1" applyFont="1" applyFill="1" applyBorder="1" applyAlignment="1">
      <alignment horizontal="center" vertical="center"/>
    </xf>
    <xf numFmtId="49" fontId="46" fillId="26" borderId="58" xfId="0" applyNumberFormat="1" applyFont="1" applyFill="1" applyBorder="1" applyAlignment="1">
      <alignment horizontal="center" vertical="center"/>
    </xf>
    <xf numFmtId="0" fontId="21" fillId="26" borderId="59" xfId="0" applyFont="1" applyFill="1" applyBorder="1" applyAlignment="1">
      <alignment horizontal="distributed" vertical="center"/>
    </xf>
    <xf numFmtId="0" fontId="40" fillId="26" borderId="60" xfId="0" applyFont="1" applyFill="1" applyBorder="1" applyAlignment="1">
      <alignment vertical="center"/>
    </xf>
    <xf numFmtId="0" fontId="40" fillId="26" borderId="58" xfId="0" applyFont="1" applyFill="1" applyBorder="1" applyAlignment="1">
      <alignment vertical="center"/>
    </xf>
    <xf numFmtId="0" fontId="46" fillId="26" borderId="59" xfId="0" applyFont="1" applyFill="1" applyBorder="1" applyAlignment="1">
      <alignment vertical="center"/>
    </xf>
    <xf numFmtId="0" fontId="40" fillId="26" borderId="59" xfId="0" applyFont="1" applyFill="1" applyBorder="1" applyAlignment="1">
      <alignment vertical="center"/>
    </xf>
    <xf numFmtId="0" fontId="40" fillId="26" borderId="75" xfId="0" applyFont="1" applyFill="1" applyBorder="1" applyAlignment="1">
      <alignment vertical="center"/>
    </xf>
    <xf numFmtId="49" fontId="46" fillId="26" borderId="76" xfId="0" applyNumberFormat="1" applyFont="1" applyFill="1" applyBorder="1" applyAlignment="1">
      <alignment horizontal="center" vertical="center"/>
    </xf>
    <xf numFmtId="49" fontId="46" fillId="26" borderId="77" xfId="0" applyNumberFormat="1" applyFont="1" applyFill="1" applyBorder="1" applyAlignment="1">
      <alignment horizontal="center" vertical="center"/>
    </xf>
    <xf numFmtId="0" fontId="40" fillId="26" borderId="78" xfId="0" applyFont="1" applyFill="1" applyBorder="1" applyAlignment="1">
      <alignment horizontal="distributed" vertical="center"/>
    </xf>
    <xf numFmtId="0" fontId="40" fillId="26" borderId="79" xfId="0" applyFont="1" applyFill="1" applyBorder="1" applyAlignment="1">
      <alignment vertical="center"/>
    </xf>
    <xf numFmtId="0" fontId="40" fillId="26" borderId="77" xfId="0" applyFont="1" applyFill="1" applyBorder="1" applyAlignment="1">
      <alignment vertical="center"/>
    </xf>
    <xf numFmtId="0" fontId="40" fillId="26" borderId="78" xfId="0" applyFont="1" applyFill="1" applyBorder="1" applyAlignment="1">
      <alignment vertical="center"/>
    </xf>
    <xf numFmtId="0" fontId="40" fillId="26" borderId="80" xfId="0" applyFont="1" applyFill="1" applyBorder="1" applyAlignment="1">
      <alignment vertical="center"/>
    </xf>
    <xf numFmtId="0" fontId="21" fillId="26" borderId="0" xfId="0" applyFont="1" applyFill="1" applyBorder="1" applyAlignment="1">
      <alignment horizontal="distributed" vertical="center"/>
    </xf>
    <xf numFmtId="0" fontId="21" fillId="26" borderId="78" xfId="0" applyFont="1" applyFill="1" applyBorder="1" applyAlignment="1">
      <alignment horizontal="distributed" vertical="center"/>
    </xf>
    <xf numFmtId="49" fontId="46" fillId="26" borderId="81" xfId="0" applyNumberFormat="1" applyFont="1" applyFill="1" applyBorder="1" applyAlignment="1">
      <alignment horizontal="center" vertical="center"/>
    </xf>
    <xf numFmtId="49" fontId="46" fillId="26" borderId="28" xfId="0" applyNumberFormat="1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distributed" vertical="center"/>
    </xf>
    <xf numFmtId="0" fontId="40" fillId="26" borderId="66" xfId="0" applyFont="1" applyFill="1" applyBorder="1" applyAlignment="1">
      <alignment vertical="center"/>
    </xf>
    <xf numFmtId="0" fontId="40" fillId="26" borderId="28" xfId="0" applyFont="1" applyFill="1" applyBorder="1" applyAlignment="1">
      <alignment vertical="center"/>
    </xf>
    <xf numFmtId="0" fontId="40" fillId="26" borderId="27" xfId="0" applyFont="1" applyFill="1" applyBorder="1" applyAlignment="1">
      <alignment vertical="center"/>
    </xf>
    <xf numFmtId="0" fontId="40" fillId="26" borderId="29" xfId="0" applyFont="1" applyFill="1" applyBorder="1" applyAlignment="1">
      <alignment vertical="center"/>
    </xf>
    <xf numFmtId="49" fontId="46" fillId="26" borderId="82" xfId="0" applyNumberFormat="1" applyFont="1" applyFill="1" applyBorder="1" applyAlignment="1">
      <alignment horizontal="center" vertical="center"/>
    </xf>
    <xf numFmtId="49" fontId="46" fillId="26" borderId="51" xfId="0" applyNumberFormat="1" applyFont="1" applyFill="1" applyBorder="1" applyAlignment="1">
      <alignment horizontal="center" vertical="center"/>
    </xf>
    <xf numFmtId="0" fontId="48" fillId="26" borderId="49" xfId="0" applyFont="1" applyFill="1" applyBorder="1" applyAlignment="1">
      <alignment horizontal="distributed" vertical="center"/>
    </xf>
    <xf numFmtId="0" fontId="40" fillId="26" borderId="50" xfId="0" applyFont="1" applyFill="1" applyBorder="1" applyAlignment="1">
      <alignment vertical="center"/>
    </xf>
    <xf numFmtId="0" fontId="40" fillId="26" borderId="51" xfId="0" applyFont="1" applyFill="1" applyBorder="1" applyAlignment="1">
      <alignment vertical="center"/>
    </xf>
    <xf numFmtId="0" fontId="46" fillId="26" borderId="49" xfId="0" applyFont="1" applyFill="1" applyBorder="1" applyAlignment="1">
      <alignment vertical="center"/>
    </xf>
    <xf numFmtId="0" fontId="40" fillId="26" borderId="49" xfId="0" applyFont="1" applyFill="1" applyBorder="1" applyAlignment="1">
      <alignment vertical="center"/>
    </xf>
    <xf numFmtId="0" fontId="40" fillId="26" borderId="52" xfId="0" applyFont="1" applyFill="1" applyBorder="1" applyAlignment="1">
      <alignment vertical="center"/>
    </xf>
    <xf numFmtId="49" fontId="46" fillId="26" borderId="59" xfId="0" applyNumberFormat="1" applyFont="1" applyFill="1" applyBorder="1" applyAlignment="1">
      <alignment horizontal="center" vertical="center"/>
    </xf>
    <xf numFmtId="0" fontId="40" fillId="26" borderId="32" xfId="0" applyFont="1" applyFill="1" applyBorder="1" applyAlignment="1">
      <alignment horizontal="left" vertical="center"/>
    </xf>
    <xf numFmtId="0" fontId="37" fillId="26" borderId="32" xfId="0" applyFont="1" applyFill="1" applyBorder="1" applyAlignment="1">
      <alignment vertical="center" shrinkToFit="1"/>
    </xf>
    <xf numFmtId="49" fontId="46" fillId="26" borderId="83" xfId="0" applyNumberFormat="1" applyFont="1" applyFill="1" applyBorder="1" applyAlignment="1">
      <alignment horizontal="center" vertical="center"/>
    </xf>
    <xf numFmtId="49" fontId="46" fillId="26" borderId="56" xfId="0" applyNumberFormat="1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distributed" vertical="center"/>
    </xf>
    <xf numFmtId="0" fontId="40" fillId="26" borderId="84" xfId="0" applyFont="1" applyFill="1" applyBorder="1" applyAlignment="1">
      <alignment vertical="center"/>
    </xf>
    <xf numFmtId="0" fontId="40" fillId="26" borderId="56" xfId="0" applyFont="1" applyFill="1" applyBorder="1" applyAlignment="1">
      <alignment vertical="center"/>
    </xf>
    <xf numFmtId="0" fontId="40" fillId="26" borderId="15" xfId="0" applyFont="1" applyFill="1" applyBorder="1" applyAlignment="1">
      <alignment vertical="center"/>
    </xf>
    <xf numFmtId="0" fontId="40" fillId="26" borderId="57" xfId="0" applyFont="1" applyFill="1" applyBorder="1" applyAlignment="1">
      <alignment vertical="center"/>
    </xf>
    <xf numFmtId="0" fontId="40" fillId="26" borderId="60" xfId="0" applyFont="1" applyFill="1" applyBorder="1" applyAlignment="1">
      <alignment vertical="center" shrinkToFit="1"/>
    </xf>
    <xf numFmtId="0" fontId="40" fillId="26" borderId="58" xfId="0" applyFont="1" applyFill="1" applyBorder="1" applyAlignment="1">
      <alignment vertical="center" shrinkToFit="1"/>
    </xf>
    <xf numFmtId="49" fontId="46" fillId="26" borderId="78" xfId="0" applyNumberFormat="1" applyFont="1" applyFill="1" applyBorder="1" applyAlignment="1">
      <alignment horizontal="center" vertical="center"/>
    </xf>
    <xf numFmtId="0" fontId="48" fillId="26" borderId="78" xfId="0" applyFont="1" applyFill="1" applyBorder="1" applyAlignment="1">
      <alignment horizontal="distributed" vertical="center"/>
    </xf>
    <xf numFmtId="0" fontId="37" fillId="26" borderId="78" xfId="0" applyFont="1" applyFill="1" applyBorder="1" applyAlignment="1">
      <alignment vertical="center" shrinkToFit="1"/>
    </xf>
    <xf numFmtId="49" fontId="46" fillId="26" borderId="85" xfId="0" applyNumberFormat="1" applyFont="1" applyFill="1" applyBorder="1" applyAlignment="1">
      <alignment horizontal="center" vertical="center"/>
    </xf>
    <xf numFmtId="49" fontId="46" fillId="26" borderId="45" xfId="0" applyNumberFormat="1" applyFont="1" applyFill="1" applyBorder="1" applyAlignment="1">
      <alignment horizontal="center" vertical="center"/>
    </xf>
    <xf numFmtId="0" fontId="40" fillId="26" borderId="45" xfId="0" applyFont="1" applyFill="1" applyBorder="1" applyAlignment="1">
      <alignment vertical="center"/>
    </xf>
    <xf numFmtId="0" fontId="40" fillId="26" borderId="46" xfId="0" applyFont="1" applyFill="1" applyBorder="1" applyAlignment="1">
      <alignment vertical="center"/>
    </xf>
    <xf numFmtId="0" fontId="46" fillId="26" borderId="45" xfId="0" applyFont="1" applyFill="1" applyBorder="1" applyAlignment="1">
      <alignment vertical="center"/>
    </xf>
    <xf numFmtId="0" fontId="37" fillId="26" borderId="32" xfId="0" applyFont="1" applyFill="1" applyBorder="1" applyAlignment="1">
      <alignment vertical="center"/>
    </xf>
    <xf numFmtId="49" fontId="46" fillId="26" borderId="86" xfId="0" applyNumberFormat="1" applyFont="1" applyFill="1" applyBorder="1" applyAlignment="1">
      <alignment horizontal="center" vertical="center"/>
    </xf>
    <xf numFmtId="49" fontId="46" fillId="26" borderId="42" xfId="0" applyNumberFormat="1" applyFont="1" applyFill="1" applyBorder="1" applyAlignment="1">
      <alignment horizontal="center" vertical="center"/>
    </xf>
    <xf numFmtId="0" fontId="21" fillId="26" borderId="41" xfId="0" applyFont="1" applyFill="1" applyBorder="1" applyAlignment="1">
      <alignment horizontal="distributed" vertical="center"/>
    </xf>
    <xf numFmtId="0" fontId="40" fillId="26" borderId="87" xfId="0" applyFont="1" applyFill="1" applyBorder="1" applyAlignment="1">
      <alignment vertical="center"/>
    </xf>
    <xf numFmtId="0" fontId="40" fillId="26" borderId="42" xfId="0" applyFont="1" applyFill="1" applyBorder="1" applyAlignment="1">
      <alignment vertical="center"/>
    </xf>
    <xf numFmtId="0" fontId="40" fillId="26" borderId="41" xfId="0" applyFont="1" applyFill="1" applyBorder="1" applyAlignment="1">
      <alignment vertical="center"/>
    </xf>
    <xf numFmtId="0" fontId="40" fillId="26" borderId="43" xfId="0" applyFont="1" applyFill="1" applyBorder="1" applyAlignment="1">
      <alignment vertical="center"/>
    </xf>
    <xf numFmtId="49" fontId="46" fillId="26" borderId="41" xfId="0" applyNumberFormat="1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distributed" vertical="center"/>
    </xf>
    <xf numFmtId="49" fontId="46" fillId="26" borderId="27" xfId="0" applyNumberFormat="1" applyFont="1" applyFill="1" applyBorder="1" applyAlignment="1">
      <alignment horizontal="center" vertical="center"/>
    </xf>
    <xf numFmtId="0" fontId="48" fillId="26" borderId="27" xfId="0" applyFont="1" applyFill="1" applyBorder="1" applyAlignment="1">
      <alignment horizontal="distributed" vertical="center"/>
    </xf>
    <xf numFmtId="49" fontId="46" fillId="26" borderId="88" xfId="0" applyNumberFormat="1" applyFont="1" applyFill="1" applyBorder="1" applyAlignment="1">
      <alignment horizontal="center" vertical="center"/>
    </xf>
    <xf numFmtId="49" fontId="46" fillId="26" borderId="16" xfId="0" applyNumberFormat="1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distributed" vertical="center"/>
    </xf>
    <xf numFmtId="0" fontId="40" fillId="26" borderId="67" xfId="0" applyFont="1" applyFill="1" applyBorder="1" applyAlignment="1">
      <alignment vertical="center"/>
    </xf>
    <xf numFmtId="0" fontId="40" fillId="26" borderId="16" xfId="0" applyFont="1" applyFill="1" applyBorder="1" applyAlignment="1">
      <alignment vertical="center"/>
    </xf>
    <xf numFmtId="0" fontId="40" fillId="26" borderId="17" xfId="0" applyFont="1" applyFill="1" applyBorder="1" applyAlignment="1">
      <alignment vertical="center"/>
    </xf>
    <xf numFmtId="0" fontId="40" fillId="26" borderId="18" xfId="0" applyFont="1" applyFill="1" applyBorder="1" applyAlignment="1">
      <alignment vertical="center"/>
    </xf>
    <xf numFmtId="0" fontId="48" fillId="26" borderId="0" xfId="0" applyFont="1" applyFill="1" applyBorder="1" applyAlignment="1">
      <alignment horizontal="distributed" vertical="center" shrinkToFit="1"/>
    </xf>
    <xf numFmtId="0" fontId="40" fillId="26" borderId="0" xfId="0" applyFont="1" applyFill="1" applyBorder="1" applyAlignment="1">
      <alignment vertical="center" shrinkToFit="1"/>
    </xf>
    <xf numFmtId="0" fontId="40" fillId="26" borderId="53" xfId="0" applyFont="1" applyFill="1" applyBorder="1" applyAlignment="1">
      <alignment vertical="center" shrinkToFit="1"/>
    </xf>
    <xf numFmtId="0" fontId="21" fillId="26" borderId="49" xfId="0" applyFont="1" applyFill="1" applyBorder="1" applyAlignment="1">
      <alignment horizontal="distributed" vertical="center"/>
    </xf>
    <xf numFmtId="0" fontId="48" fillId="26" borderId="32" xfId="0" applyFont="1" applyFill="1" applyBorder="1" applyAlignment="1">
      <alignment horizontal="distributed" vertical="center" shrinkToFit="1"/>
    </xf>
    <xf numFmtId="0" fontId="40" fillId="26" borderId="32" xfId="0" applyFont="1" applyFill="1" applyBorder="1" applyAlignment="1">
      <alignment vertical="center" shrinkToFit="1"/>
    </xf>
    <xf numFmtId="0" fontId="40" fillId="26" borderId="34" xfId="0" applyFont="1" applyFill="1" applyBorder="1" applyAlignment="1">
      <alignment vertical="center" shrinkToFit="1"/>
    </xf>
    <xf numFmtId="49" fontId="46" fillId="26" borderId="34" xfId="0" applyNumberFormat="1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distributed" vertical="center"/>
    </xf>
    <xf numFmtId="0" fontId="40" fillId="26" borderId="33" xfId="0" applyFont="1" applyFill="1" applyBorder="1" applyAlignment="1">
      <alignment vertical="center"/>
    </xf>
    <xf numFmtId="0" fontId="40" fillId="26" borderId="35" xfId="0" applyFont="1" applyFill="1" applyBorder="1" applyAlignment="1">
      <alignment vertical="center"/>
    </xf>
    <xf numFmtId="0" fontId="48" fillId="26" borderId="41" xfId="0" applyFont="1" applyFill="1" applyBorder="1" applyAlignment="1">
      <alignment horizontal="distributed" vertical="center" shrinkToFit="1"/>
    </xf>
    <xf numFmtId="0" fontId="40" fillId="26" borderId="41" xfId="0" applyFont="1" applyFill="1" applyBorder="1" applyAlignment="1">
      <alignment vertical="center" shrinkToFit="1"/>
    </xf>
    <xf numFmtId="0" fontId="40" fillId="26" borderId="42" xfId="0" applyFont="1" applyFill="1" applyBorder="1" applyAlignment="1">
      <alignment vertical="center" shrinkToFit="1"/>
    </xf>
    <xf numFmtId="0" fontId="40" fillId="26" borderId="63" xfId="0" applyFont="1" applyFill="1" applyBorder="1" applyAlignment="1">
      <alignment vertical="center" shrinkToFit="1"/>
    </xf>
    <xf numFmtId="0" fontId="40" fillId="26" borderId="27" xfId="0" applyFont="1" applyFill="1" applyBorder="1" applyAlignment="1">
      <alignment horizontal="distributed" vertical="center"/>
    </xf>
    <xf numFmtId="0" fontId="40" fillId="26" borderId="66" xfId="0" applyFont="1" applyFill="1" applyBorder="1" applyAlignment="1">
      <alignment vertical="center" shrinkToFit="1"/>
    </xf>
    <xf numFmtId="0" fontId="40" fillId="26" borderId="28" xfId="0" applyFont="1" applyFill="1" applyBorder="1" applyAlignment="1">
      <alignment vertical="center" shrinkToFit="1"/>
    </xf>
    <xf numFmtId="0" fontId="37" fillId="26" borderId="0" xfId="0" applyFont="1" applyFill="1" applyBorder="1" applyAlignment="1">
      <alignment vertical="center" shrinkToFit="1"/>
    </xf>
    <xf numFmtId="0" fontId="40" fillId="26" borderId="33" xfId="0" applyFont="1" applyFill="1" applyBorder="1" applyAlignment="1">
      <alignment vertical="center" shrinkToFit="1"/>
    </xf>
    <xf numFmtId="0" fontId="48" fillId="26" borderId="32" xfId="0" applyFont="1" applyFill="1" applyBorder="1" applyAlignment="1">
      <alignment horizontal="center" vertical="center"/>
    </xf>
    <xf numFmtId="0" fontId="40" fillId="26" borderId="50" xfId="0" applyFont="1" applyFill="1" applyBorder="1" applyAlignment="1">
      <alignment vertical="center" shrinkToFit="1"/>
    </xf>
    <xf numFmtId="0" fontId="40" fillId="26" borderId="51" xfId="0" applyFont="1" applyFill="1" applyBorder="1" applyAlignment="1">
      <alignment vertical="center" shrinkToFit="1"/>
    </xf>
    <xf numFmtId="49" fontId="46" fillId="26" borderId="89" xfId="0" applyNumberFormat="1" applyFont="1" applyFill="1" applyBorder="1" applyAlignment="1">
      <alignment horizontal="center" vertical="center"/>
    </xf>
    <xf numFmtId="49" fontId="46" fillId="26" borderId="25" xfId="0" applyNumberFormat="1" applyFont="1" applyFill="1" applyBorder="1" applyAlignment="1">
      <alignment horizontal="center" vertical="center"/>
    </xf>
    <xf numFmtId="49" fontId="46" fillId="26" borderId="90" xfId="0" applyNumberFormat="1" applyFont="1" applyFill="1" applyBorder="1" applyAlignment="1">
      <alignment horizontal="center" vertical="center"/>
    </xf>
    <xf numFmtId="49" fontId="46" fillId="26" borderId="37" xfId="0" applyNumberFormat="1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distributed" vertical="center"/>
    </xf>
    <xf numFmtId="0" fontId="37" fillId="26" borderId="15" xfId="0" applyFont="1" applyFill="1" applyBorder="1" applyAlignment="1">
      <alignment vertical="center"/>
    </xf>
    <xf numFmtId="0" fontId="37" fillId="26" borderId="56" xfId="0" applyFont="1" applyFill="1" applyBorder="1" applyAlignment="1">
      <alignment vertical="center"/>
    </xf>
    <xf numFmtId="49" fontId="51" fillId="26" borderId="0" xfId="0" applyNumberFormat="1" applyFont="1" applyFill="1" applyAlignment="1">
      <alignment horizontal="center" vertical="center"/>
    </xf>
    <xf numFmtId="0" fontId="0" fillId="26" borderId="0" xfId="0" applyFill="1"/>
    <xf numFmtId="0" fontId="21" fillId="0" borderId="23" xfId="0" applyFont="1" applyBorder="1" applyAlignment="1">
      <alignment horizontal="distributed" vertical="center"/>
    </xf>
    <xf numFmtId="0" fontId="40" fillId="0" borderId="24" xfId="0" applyFont="1" applyBorder="1" applyAlignment="1">
      <alignment vertical="center" shrinkToFit="1"/>
    </xf>
    <xf numFmtId="0" fontId="40" fillId="0" borderId="25" xfId="0" applyFont="1" applyBorder="1" applyAlignment="1">
      <alignment vertical="center" shrinkToFit="1"/>
    </xf>
    <xf numFmtId="0" fontId="40" fillId="0" borderId="23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8" fillId="0" borderId="49" xfId="0" applyFont="1" applyBorder="1" applyAlignment="1">
      <alignment horizontal="distributed" vertical="center"/>
    </xf>
    <xf numFmtId="0" fontId="40" fillId="0" borderId="51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52" xfId="0" applyFont="1" applyBorder="1" applyAlignment="1">
      <alignment vertical="center"/>
    </xf>
    <xf numFmtId="0" fontId="21" fillId="0" borderId="38" xfId="0" applyFont="1" applyBorder="1" applyAlignment="1">
      <alignment horizontal="distributed" vertical="center"/>
    </xf>
    <xf numFmtId="0" fontId="40" fillId="0" borderId="39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55" xfId="0" applyFont="1" applyBorder="1" applyAlignment="1">
      <alignment vertical="center"/>
    </xf>
    <xf numFmtId="0" fontId="21" fillId="0" borderId="15" xfId="0" applyFont="1" applyBorder="1" applyAlignment="1">
      <alignment horizontal="distributed" vertical="center"/>
    </xf>
    <xf numFmtId="0" fontId="40" fillId="0" borderId="84" xfId="0" applyFont="1" applyBorder="1" applyAlignment="1">
      <alignment vertical="center"/>
    </xf>
    <xf numFmtId="0" fontId="40" fillId="0" borderId="5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57" xfId="0" applyFont="1" applyBorder="1" applyAlignment="1">
      <alignment vertical="center"/>
    </xf>
    <xf numFmtId="49" fontId="46" fillId="26" borderId="27" xfId="0" applyNumberFormat="1" applyFont="1" applyFill="1" applyBorder="1" applyAlignment="1">
      <alignment horizontal="distributed" vertical="center"/>
    </xf>
    <xf numFmtId="0" fontId="48" fillId="26" borderId="0" xfId="0" applyFont="1" applyFill="1" applyBorder="1" applyAlignment="1">
      <alignment horizontal="center" vertical="center" shrinkToFit="1"/>
    </xf>
    <xf numFmtId="177" fontId="52" fillId="24" borderId="25" xfId="0" applyNumberFormat="1" applyFont="1" applyFill="1" applyBorder="1" applyAlignment="1" applyProtection="1">
      <alignment vertical="center"/>
    </xf>
    <xf numFmtId="177" fontId="41" fillId="24" borderId="46" xfId="0" applyNumberFormat="1" applyFont="1" applyFill="1" applyBorder="1" applyAlignment="1" applyProtection="1">
      <alignment vertical="center"/>
    </xf>
    <xf numFmtId="177" fontId="41" fillId="24" borderId="53" xfId="0" applyNumberFormat="1" applyFont="1" applyFill="1" applyBorder="1" applyAlignment="1" applyProtection="1">
      <alignment vertical="center"/>
    </xf>
    <xf numFmtId="177" fontId="41" fillId="24" borderId="56" xfId="0" applyNumberFormat="1" applyFont="1" applyFill="1" applyBorder="1" applyAlignment="1" applyProtection="1">
      <alignment vertical="center"/>
    </xf>
    <xf numFmtId="177" fontId="52" fillId="24" borderId="28" xfId="0" applyNumberFormat="1" applyFont="1" applyFill="1" applyBorder="1" applyAlignment="1" applyProtection="1">
      <alignment vertical="center"/>
    </xf>
    <xf numFmtId="177" fontId="52" fillId="24" borderId="46" xfId="0" applyNumberFormat="1" applyFont="1" applyFill="1" applyBorder="1" applyAlignment="1" applyProtection="1">
      <alignment vertical="center"/>
    </xf>
    <xf numFmtId="177" fontId="52" fillId="24" borderId="37" xfId="0" applyNumberFormat="1" applyFont="1" applyFill="1" applyBorder="1" applyAlignment="1" applyProtection="1">
      <alignment vertical="center"/>
    </xf>
    <xf numFmtId="38" fontId="38" fillId="0" borderId="28" xfId="0" applyNumberFormat="1" applyFont="1" applyBorder="1" applyAlignment="1" applyProtection="1">
      <alignment vertical="center"/>
      <protection locked="0"/>
    </xf>
    <xf numFmtId="38" fontId="38" fillId="0" borderId="37" xfId="0" applyNumberFormat="1" applyFont="1" applyBorder="1" applyAlignment="1" applyProtection="1">
      <alignment vertical="center"/>
      <protection locked="0"/>
    </xf>
    <xf numFmtId="38" fontId="38" fillId="0" borderId="25" xfId="0" applyNumberFormat="1" applyFont="1" applyBorder="1" applyAlignment="1" applyProtection="1">
      <alignment vertical="center"/>
      <protection locked="0"/>
    </xf>
    <xf numFmtId="38" fontId="38" fillId="0" borderId="42" xfId="0" applyNumberFormat="1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vertical="center"/>
      <protection locked="0"/>
    </xf>
    <xf numFmtId="0" fontId="22" fillId="0" borderId="38" xfId="0" applyFont="1" applyBorder="1" applyAlignment="1" applyProtection="1">
      <alignment vertical="center"/>
      <protection locked="0"/>
    </xf>
    <xf numFmtId="0" fontId="22" fillId="0" borderId="39" xfId="0" applyFont="1" applyBorder="1" applyAlignment="1" applyProtection="1">
      <alignment vertical="center"/>
      <protection locked="0"/>
    </xf>
    <xf numFmtId="0" fontId="22" fillId="0" borderId="34" xfId="0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vertical="center"/>
      <protection locked="0"/>
    </xf>
    <xf numFmtId="0" fontId="22" fillId="0" borderId="33" xfId="0" applyFont="1" applyBorder="1" applyAlignment="1" applyProtection="1">
      <alignment vertical="center"/>
      <protection locked="0"/>
    </xf>
    <xf numFmtId="0" fontId="22" fillId="0" borderId="51" xfId="0" applyFont="1" applyBorder="1" applyAlignment="1" applyProtection="1">
      <alignment vertical="center"/>
      <protection locked="0"/>
    </xf>
    <xf numFmtId="0" fontId="22" fillId="0" borderId="49" xfId="0" applyFont="1" applyBorder="1" applyAlignment="1" applyProtection="1">
      <alignment vertical="center"/>
      <protection locked="0"/>
    </xf>
    <xf numFmtId="0" fontId="22" fillId="0" borderId="50" xfId="0" applyFont="1" applyBorder="1" applyAlignment="1" applyProtection="1">
      <alignment vertical="center"/>
      <protection locked="0"/>
    </xf>
    <xf numFmtId="0" fontId="31" fillId="0" borderId="32" xfId="0" applyFont="1" applyBorder="1" applyAlignment="1" applyProtection="1">
      <alignment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vertical="center"/>
      <protection locked="0"/>
    </xf>
    <xf numFmtId="38" fontId="38" fillId="0" borderId="34" xfId="0" quotePrefix="1" applyNumberFormat="1" applyFont="1" applyBorder="1" applyAlignment="1" applyProtection="1">
      <alignment horizontal="right" vertical="center"/>
      <protection locked="0"/>
    </xf>
    <xf numFmtId="38" fontId="38" fillId="0" borderId="28" xfId="0" quotePrefix="1" applyNumberFormat="1" applyFont="1" applyBorder="1" applyAlignment="1" applyProtection="1">
      <alignment horizontal="right" vertical="center"/>
      <protection locked="0"/>
    </xf>
    <xf numFmtId="0" fontId="29" fillId="0" borderId="91" xfId="0" applyFont="1" applyBorder="1" applyAlignment="1" applyProtection="1">
      <alignment horizontal="center" vertical="center"/>
    </xf>
    <xf numFmtId="0" fontId="33" fillId="0" borderId="20" xfId="0" applyFont="1" applyBorder="1" applyAlignment="1" applyProtection="1">
      <alignment horizontal="center" vertical="center"/>
    </xf>
    <xf numFmtId="0" fontId="33" fillId="0" borderId="71" xfId="0" applyFont="1" applyBorder="1" applyAlignment="1" applyProtection="1">
      <alignment horizontal="center" vertical="center"/>
    </xf>
    <xf numFmtId="0" fontId="29" fillId="0" borderId="70" xfId="0" applyNumberFormat="1" applyFont="1" applyBorder="1" applyAlignment="1" applyProtection="1">
      <alignment horizontal="center" vertical="center"/>
    </xf>
    <xf numFmtId="0" fontId="33" fillId="0" borderId="92" xfId="0" applyFont="1" applyBorder="1" applyAlignment="1" applyProtection="1">
      <alignment horizontal="center" vertical="center"/>
    </xf>
    <xf numFmtId="49" fontId="0" fillId="0" borderId="100" xfId="0" applyNumberFormat="1" applyFont="1" applyBorder="1" applyAlignment="1">
      <alignment horizontal="center" vertical="center" textRotation="255"/>
    </xf>
    <xf numFmtId="49" fontId="51" fillId="0" borderId="98" xfId="0" applyNumberFormat="1" applyFont="1" applyBorder="1" applyAlignment="1">
      <alignment horizontal="center" vertical="center" textRotation="255"/>
    </xf>
    <xf numFmtId="49" fontId="51" fillId="0" borderId="101" xfId="0" applyNumberFormat="1" applyFont="1" applyBorder="1" applyAlignment="1">
      <alignment horizontal="center" vertical="center" textRotation="255"/>
    </xf>
    <xf numFmtId="49" fontId="0" fillId="0" borderId="100" xfId="0" applyNumberFormat="1" applyFont="1" applyBorder="1" applyAlignment="1">
      <alignment horizontal="center" vertical="center" textRotation="255" shrinkToFit="1"/>
    </xf>
    <xf numFmtId="49" fontId="51" fillId="0" borderId="102" xfId="0" applyNumberFormat="1" applyFont="1" applyBorder="1" applyAlignment="1">
      <alignment horizontal="center" vertical="center" textRotation="255" shrinkToFit="1"/>
    </xf>
    <xf numFmtId="49" fontId="0" fillId="0" borderId="97" xfId="0" applyNumberFormat="1" applyFont="1" applyBorder="1" applyAlignment="1">
      <alignment horizontal="center" vertical="center" textRotation="255"/>
    </xf>
    <xf numFmtId="49" fontId="51" fillId="0" borderId="99" xfId="0" applyNumberFormat="1" applyFont="1" applyBorder="1" applyAlignment="1">
      <alignment horizontal="center" vertical="center" textRotation="255"/>
    </xf>
    <xf numFmtId="0" fontId="29" fillId="0" borderId="26" xfId="0" applyFont="1" applyBorder="1" applyAlignment="1">
      <alignment horizontal="center" vertical="center" textRotation="255"/>
    </xf>
    <xf numFmtId="0" fontId="33" fillId="0" borderId="36" xfId="0" applyFont="1" applyBorder="1" applyAlignment="1">
      <alignment horizontal="center" vertical="center" textRotation="255"/>
    </xf>
    <xf numFmtId="0" fontId="33" fillId="0" borderId="68" xfId="0" applyFont="1" applyBorder="1" applyAlignment="1">
      <alignment horizontal="center" vertical="center" textRotation="255"/>
    </xf>
    <xf numFmtId="0" fontId="22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62" xfId="0" applyBorder="1" applyAlignment="1">
      <alignment vertical="center"/>
    </xf>
    <xf numFmtId="0" fontId="2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49" fontId="22" fillId="0" borderId="45" xfId="0" applyNumberFormat="1" applyFont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29" fillId="0" borderId="36" xfId="0" applyFont="1" applyBorder="1" applyAlignment="1">
      <alignment horizontal="center" vertical="center" textRotation="255"/>
    </xf>
    <xf numFmtId="0" fontId="29" fillId="0" borderId="68" xfId="0" applyFont="1" applyBorder="1" applyAlignment="1">
      <alignment horizontal="center" vertical="center" textRotation="255"/>
    </xf>
    <xf numFmtId="0" fontId="29" fillId="0" borderId="26" xfId="0" applyFont="1" applyFill="1" applyBorder="1" applyAlignment="1">
      <alignment horizontal="center" vertical="center" textRotation="255"/>
    </xf>
    <xf numFmtId="0" fontId="33" fillId="0" borderId="36" xfId="0" applyFont="1" applyFill="1" applyBorder="1" applyAlignment="1">
      <alignment horizontal="center" vertical="center" textRotation="255"/>
    </xf>
    <xf numFmtId="0" fontId="33" fillId="0" borderId="68" xfId="0" applyFont="1" applyFill="1" applyBorder="1" applyAlignment="1">
      <alignment horizontal="center" vertical="center" textRotation="255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28" fillId="25" borderId="91" xfId="0" applyNumberFormat="1" applyFon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92" xfId="0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8" fillId="25" borderId="91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28" fillId="25" borderId="92" xfId="0" applyFont="1" applyFill="1" applyBorder="1" applyAlignment="1">
      <alignment horizontal="center" vertical="center"/>
    </xf>
    <xf numFmtId="0" fontId="29" fillId="0" borderId="91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2" fillId="0" borderId="91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22" fillId="26" borderId="20" xfId="0" applyFont="1" applyFill="1" applyBorder="1" applyAlignment="1">
      <alignment horizontal="center" vertical="center"/>
    </xf>
    <xf numFmtId="0" fontId="47" fillId="26" borderId="45" xfId="0" applyFont="1" applyFill="1" applyBorder="1" applyAlignment="1">
      <alignment horizontal="distributed" vertical="center"/>
    </xf>
    <xf numFmtId="0" fontId="47" fillId="26" borderId="38" xfId="0" applyFont="1" applyFill="1" applyBorder="1" applyAlignment="1">
      <alignment horizontal="distributed" vertical="center"/>
    </xf>
    <xf numFmtId="49" fontId="21" fillId="26" borderId="42" xfId="0" applyNumberFormat="1" applyFont="1" applyFill="1" applyBorder="1" applyAlignment="1">
      <alignment horizontal="center" vertical="center" textRotation="255"/>
    </xf>
    <xf numFmtId="49" fontId="59" fillId="26" borderId="93" xfId="0" applyNumberFormat="1" applyFont="1" applyFill="1" applyBorder="1" applyAlignment="1">
      <alignment horizontal="center" vertical="center" textRotation="255"/>
    </xf>
    <xf numFmtId="49" fontId="59" fillId="26" borderId="53" xfId="0" applyNumberFormat="1" applyFont="1" applyFill="1" applyBorder="1" applyAlignment="1">
      <alignment horizontal="center" vertical="center" textRotation="255"/>
    </xf>
    <xf numFmtId="49" fontId="59" fillId="26" borderId="94" xfId="0" applyNumberFormat="1" applyFont="1" applyFill="1" applyBorder="1" applyAlignment="1">
      <alignment horizontal="center" vertical="center" textRotation="255"/>
    </xf>
    <xf numFmtId="49" fontId="59" fillId="26" borderId="56" xfId="0" applyNumberFormat="1" applyFont="1" applyFill="1" applyBorder="1" applyAlignment="1">
      <alignment horizontal="center" vertical="center" textRotation="255"/>
    </xf>
    <xf numFmtId="49" fontId="59" fillId="26" borderId="96" xfId="0" applyNumberFormat="1" applyFont="1" applyFill="1" applyBorder="1" applyAlignment="1">
      <alignment horizontal="center" vertical="center" textRotation="255"/>
    </xf>
    <xf numFmtId="49" fontId="59" fillId="26" borderId="28" xfId="0" applyNumberFormat="1" applyFont="1" applyFill="1" applyBorder="1" applyAlignment="1">
      <alignment horizontal="center" vertical="center" textRotation="255"/>
    </xf>
    <xf numFmtId="49" fontId="59" fillId="26" borderId="95" xfId="0" applyNumberFormat="1" applyFont="1" applyFill="1" applyBorder="1" applyAlignment="1">
      <alignment horizontal="center" vertical="center" textRotation="255"/>
    </xf>
    <xf numFmtId="0" fontId="48" fillId="26" borderId="32" xfId="0" applyFont="1" applyFill="1" applyBorder="1" applyAlignment="1">
      <alignment horizontal="distributed" vertical="center"/>
    </xf>
    <xf numFmtId="0" fontId="48" fillId="26" borderId="41" xfId="0" applyFont="1" applyFill="1" applyBorder="1" applyAlignment="1">
      <alignment horizontal="distributed" vertical="center"/>
    </xf>
    <xf numFmtId="0" fontId="47" fillId="26" borderId="11" xfId="0" applyFont="1" applyFill="1" applyBorder="1" applyAlignment="1">
      <alignment horizontal="center" vertical="center"/>
    </xf>
    <xf numFmtId="0" fontId="40" fillId="26" borderId="41" xfId="0" applyFont="1" applyFill="1" applyBorder="1" applyAlignment="1">
      <alignment vertical="center" shrinkToFit="1"/>
    </xf>
    <xf numFmtId="0" fontId="37" fillId="26" borderId="41" xfId="0" applyFont="1" applyFill="1" applyBorder="1" applyAlignment="1">
      <alignment vertical="center" shrinkToFit="1"/>
    </xf>
    <xf numFmtId="0" fontId="40" fillId="26" borderId="32" xfId="0" applyFont="1" applyFill="1" applyBorder="1" applyAlignment="1">
      <alignment vertical="center" shrinkToFit="1"/>
    </xf>
    <xf numFmtId="0" fontId="37" fillId="26" borderId="32" xfId="0" applyFont="1" applyFill="1" applyBorder="1" applyAlignment="1">
      <alignment vertical="center" shrinkToFit="1"/>
    </xf>
    <xf numFmtId="0" fontId="40" fillId="26" borderId="0" xfId="0" applyFont="1" applyFill="1" applyBorder="1" applyAlignment="1">
      <alignment vertical="center" shrinkToFit="1"/>
    </xf>
    <xf numFmtId="0" fontId="37" fillId="26" borderId="0" xfId="0" applyFont="1" applyFill="1" applyBorder="1" applyAlignment="1">
      <alignment vertical="center" shrinkToFit="1"/>
    </xf>
    <xf numFmtId="0" fontId="40" fillId="26" borderId="27" xfId="0" applyFont="1" applyFill="1" applyBorder="1" applyAlignment="1">
      <alignment vertical="center" shrinkToFit="1"/>
    </xf>
    <xf numFmtId="0" fontId="37" fillId="26" borderId="27" xfId="0" applyFont="1" applyFill="1" applyBorder="1" applyAlignment="1">
      <alignment vertical="center" shrinkToFit="1"/>
    </xf>
    <xf numFmtId="0" fontId="37" fillId="26" borderId="0" xfId="0" applyFont="1" applyFill="1" applyAlignment="1">
      <alignment vertical="center" shrinkToFit="1"/>
    </xf>
    <xf numFmtId="0" fontId="40" fillId="26" borderId="78" xfId="0" applyFont="1" applyFill="1" applyBorder="1" applyAlignment="1">
      <alignment horizontal="left" vertical="center" shrinkToFit="1"/>
    </xf>
    <xf numFmtId="0" fontId="40" fillId="26" borderId="80" xfId="0" applyFont="1" applyFill="1" applyBorder="1" applyAlignment="1">
      <alignment horizontal="left" vertical="center" shrinkToFit="1"/>
    </xf>
    <xf numFmtId="0" fontId="46" fillId="26" borderId="0" xfId="0" applyFont="1" applyFill="1" applyBorder="1" applyAlignment="1">
      <alignment vertical="center" shrinkToFit="1"/>
    </xf>
    <xf numFmtId="0" fontId="40" fillId="26" borderId="15" xfId="0" applyFont="1" applyFill="1" applyBorder="1" applyAlignment="1">
      <alignment vertical="center" shrinkToFit="1"/>
    </xf>
    <xf numFmtId="0" fontId="37" fillId="26" borderId="15" xfId="0" applyFont="1" applyFill="1" applyBorder="1" applyAlignment="1">
      <alignment vertical="center" shrinkToFit="1"/>
    </xf>
    <xf numFmtId="0" fontId="53" fillId="26" borderId="15" xfId="0" applyFont="1" applyFill="1" applyBorder="1" applyAlignment="1">
      <alignment horizontal="center" vertical="center"/>
    </xf>
    <xf numFmtId="0" fontId="22" fillId="26" borderId="70" xfId="0" applyFont="1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92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CC"/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723900</xdr:colOff>
      <xdr:row>34</xdr:row>
      <xdr:rowOff>0</xdr:rowOff>
    </xdr:from>
    <xdr:to>
      <xdr:col>18</xdr:col>
      <xdr:colOff>0</xdr:colOff>
      <xdr:row>35</xdr:row>
      <xdr:rowOff>33618</xdr:rowOff>
    </xdr:to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5665694" y="9681882"/>
          <a:ext cx="575982" cy="324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常用パート　　　　　　　を含む</a:t>
          </a:r>
        </a:p>
      </xdr:txBody>
    </xdr:sp>
    <xdr:clientData/>
  </xdr:twoCellAnchor>
  <xdr:twoCellAnchor>
    <xdr:from>
      <xdr:col>16</xdr:col>
      <xdr:colOff>723900</xdr:colOff>
      <xdr:row>35</xdr:row>
      <xdr:rowOff>0</xdr:rowOff>
    </xdr:from>
    <xdr:to>
      <xdr:col>18</xdr:col>
      <xdr:colOff>0</xdr:colOff>
      <xdr:row>36</xdr:row>
      <xdr:rowOff>33618</xdr:rowOff>
    </xdr:to>
    <xdr:sp macro="" textlink="">
      <xdr:nvSpPr>
        <xdr:cNvPr id="16388" name="Text Box 4"/>
        <xdr:cNvSpPr txBox="1">
          <a:spLocks noChangeArrowheads="1"/>
        </xdr:cNvSpPr>
      </xdr:nvSpPr>
      <xdr:spPr bwMode="auto">
        <a:xfrm>
          <a:off x="5665694" y="9973235"/>
          <a:ext cx="575982" cy="324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常用パート　　　　　　　を含む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4"/>
  <sheetViews>
    <sheetView tabSelected="1" zoomScale="85" zoomScaleNormal="85" workbookViewId="0">
      <selection activeCell="AG33" sqref="AG33"/>
    </sheetView>
  </sheetViews>
  <sheetFormatPr defaultRowHeight="14.25"/>
  <cols>
    <col min="1" max="1" width="1.625" style="1" customWidth="1"/>
    <col min="2" max="2" width="4.125" style="2" customWidth="1"/>
    <col min="3" max="3" width="3.625" style="3" customWidth="1"/>
    <col min="4" max="4" width="0.875" style="3" customWidth="1"/>
    <col min="5" max="5" width="3.625" style="4" customWidth="1"/>
    <col min="6" max="6" width="0.875" style="4" customWidth="1"/>
    <col min="7" max="7" width="16.125" style="3" customWidth="1"/>
    <col min="8" max="8" width="0.875" style="3" customWidth="1"/>
    <col min="9" max="9" width="14.625" style="3" customWidth="1"/>
    <col min="10" max="10" width="4.625" style="5" customWidth="1"/>
    <col min="11" max="11" width="0.625" style="5" customWidth="1"/>
    <col min="12" max="12" width="4.125" style="2" customWidth="1"/>
    <col min="13" max="13" width="3.625" style="3" customWidth="1"/>
    <col min="14" max="14" width="0.875" style="3" customWidth="1"/>
    <col min="15" max="15" width="3.625" style="4" customWidth="1"/>
    <col min="16" max="16" width="0.875" style="4" customWidth="1"/>
    <col min="17" max="17" width="16.125" style="3" customWidth="1"/>
    <col min="18" max="18" width="0.875" style="3" customWidth="1"/>
    <col min="19" max="19" width="14.625" style="3" customWidth="1"/>
    <col min="20" max="20" width="4.625" style="5" customWidth="1"/>
    <col min="21" max="21" width="12.625" style="3" customWidth="1"/>
    <col min="22" max="22" width="3.625" style="6" customWidth="1"/>
    <col min="23" max="23" width="1.625" style="7" customWidth="1"/>
    <col min="24" max="24" width="4.625" style="7" customWidth="1"/>
    <col min="25" max="25" width="3.625" style="7" customWidth="1"/>
    <col min="26" max="26" width="8.625" style="7" customWidth="1"/>
    <col min="27" max="28" width="5.625" style="7" customWidth="1"/>
    <col min="29" max="29" width="3.625" style="7" customWidth="1"/>
    <col min="30" max="30" width="7.625" style="7" customWidth="1"/>
    <col min="31" max="33" width="5.625" style="7" customWidth="1"/>
    <col min="34" max="34" width="12.625" style="7" customWidth="1"/>
    <col min="35" max="35" width="2.625" style="7" customWidth="1"/>
    <col min="36" max="36" width="8.625" style="7" customWidth="1"/>
    <col min="37" max="37" width="1.625" style="7" customWidth="1"/>
    <col min="38" max="38" width="2.625" style="8" customWidth="1"/>
    <col min="39" max="39" width="5.625" style="8" customWidth="1"/>
    <col min="40" max="40" width="1.625" style="8" customWidth="1"/>
    <col min="41" max="41" width="3.625" style="8" customWidth="1"/>
    <col min="42" max="42" width="1.625" style="8" customWidth="1"/>
    <col min="43" max="52" width="9" style="8"/>
    <col min="53" max="16384" width="9" style="3"/>
  </cols>
  <sheetData>
    <row r="1" spans="1:52" ht="6" customHeight="1" thickBot="1"/>
    <row r="2" spans="1:52" ht="30" customHeight="1">
      <c r="B2" s="403" t="s">
        <v>0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6"/>
      <c r="V2" s="329" t="s">
        <v>1</v>
      </c>
      <c r="W2" s="330"/>
      <c r="X2" s="330"/>
      <c r="Y2" s="330"/>
      <c r="Z2" s="373"/>
      <c r="AA2" s="374"/>
      <c r="AB2" s="374"/>
      <c r="AC2" s="374"/>
      <c r="AD2" s="374"/>
      <c r="AE2" s="375"/>
      <c r="AF2" s="331" t="s">
        <v>2</v>
      </c>
      <c r="AG2" s="332"/>
      <c r="AH2" s="330"/>
      <c r="AI2" s="367"/>
      <c r="AJ2" s="368"/>
      <c r="AK2" s="368"/>
      <c r="AL2" s="368"/>
      <c r="AM2" s="368"/>
      <c r="AN2" s="368"/>
      <c r="AO2" s="369"/>
    </row>
    <row r="3" spans="1:52" ht="30" customHeight="1" thickBot="1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6"/>
      <c r="V3" s="333"/>
      <c r="W3" s="334"/>
      <c r="X3" s="334"/>
      <c r="Y3" s="334"/>
      <c r="Z3" s="376"/>
      <c r="AA3" s="376"/>
      <c r="AB3" s="376"/>
      <c r="AC3" s="376"/>
      <c r="AD3" s="376"/>
      <c r="AE3" s="377"/>
      <c r="AF3" s="335" t="s">
        <v>3</v>
      </c>
      <c r="AG3" s="336"/>
      <c r="AH3" s="337"/>
      <c r="AI3" s="370"/>
      <c r="AJ3" s="371"/>
      <c r="AK3" s="371"/>
      <c r="AL3" s="371"/>
      <c r="AM3" s="371"/>
      <c r="AN3" s="371"/>
      <c r="AO3" s="372"/>
    </row>
    <row r="4" spans="1:52" s="17" customFormat="1" ht="15" customHeight="1" thickBot="1">
      <c r="A4" s="10"/>
      <c r="B4" s="11"/>
      <c r="C4" s="12"/>
      <c r="D4" s="12"/>
      <c r="E4" s="12"/>
      <c r="F4" s="12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6"/>
      <c r="V4" s="1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8"/>
      <c r="AM4" s="8"/>
      <c r="AN4" s="8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30" customHeight="1" thickBot="1">
      <c r="B5" s="400" t="s">
        <v>4</v>
      </c>
      <c r="C5" s="401"/>
      <c r="D5" s="401"/>
      <c r="E5" s="401"/>
      <c r="F5" s="401"/>
      <c r="G5" s="401"/>
      <c r="H5" s="401"/>
      <c r="I5" s="401"/>
      <c r="J5" s="402"/>
      <c r="K5" s="21"/>
      <c r="L5" s="408" t="s">
        <v>5</v>
      </c>
      <c r="M5" s="409"/>
      <c r="N5" s="409"/>
      <c r="O5" s="409"/>
      <c r="P5" s="410"/>
      <c r="Q5" s="411" t="s">
        <v>6</v>
      </c>
      <c r="R5" s="412"/>
      <c r="S5" s="412"/>
      <c r="T5" s="413"/>
      <c r="V5" s="405" t="s">
        <v>407</v>
      </c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7"/>
    </row>
    <row r="6" spans="1:52" ht="9" customHeight="1" thickBot="1">
      <c r="B6" s="11"/>
      <c r="C6" s="12"/>
      <c r="D6" s="12"/>
      <c r="E6" s="12"/>
      <c r="F6" s="12"/>
      <c r="G6" s="13"/>
      <c r="H6" s="13"/>
      <c r="I6" s="22"/>
      <c r="J6" s="23"/>
      <c r="K6" s="23"/>
      <c r="L6" s="24"/>
      <c r="M6" s="23"/>
      <c r="N6" s="23"/>
      <c r="O6" s="24"/>
      <c r="P6" s="24"/>
      <c r="Q6" s="14"/>
      <c r="R6" s="14"/>
      <c r="S6" s="25"/>
      <c r="T6" s="26"/>
      <c r="AL6" s="27"/>
      <c r="AM6" s="27"/>
      <c r="AN6" s="27"/>
    </row>
    <row r="7" spans="1:52" s="29" customFormat="1" ht="22.5" customHeight="1" thickBot="1">
      <c r="A7" s="28"/>
      <c r="B7" s="352" t="s">
        <v>7</v>
      </c>
      <c r="C7" s="353"/>
      <c r="D7" s="353"/>
      <c r="E7" s="353"/>
      <c r="F7" s="353"/>
      <c r="G7" s="353"/>
      <c r="H7" s="354"/>
      <c r="I7" s="355" t="s">
        <v>8</v>
      </c>
      <c r="J7" s="356"/>
      <c r="K7" s="328"/>
      <c r="L7" s="352" t="s">
        <v>7</v>
      </c>
      <c r="M7" s="353"/>
      <c r="N7" s="353"/>
      <c r="O7" s="353"/>
      <c r="P7" s="353"/>
      <c r="Q7" s="353"/>
      <c r="R7" s="353"/>
      <c r="S7" s="355" t="s">
        <v>8</v>
      </c>
      <c r="T7" s="356"/>
      <c r="V7" s="30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22.5" customHeight="1">
      <c r="B8" s="364" t="s">
        <v>9</v>
      </c>
      <c r="C8" s="33" t="s">
        <v>10</v>
      </c>
      <c r="D8" s="34"/>
      <c r="E8" s="35" t="s">
        <v>11</v>
      </c>
      <c r="F8" s="36"/>
      <c r="G8" s="37"/>
      <c r="H8" s="38"/>
      <c r="I8" s="317">
        <f>SUM(I9:I13)</f>
        <v>0</v>
      </c>
      <c r="J8" s="39" t="s">
        <v>12</v>
      </c>
      <c r="K8" s="40"/>
      <c r="L8" s="364" t="s">
        <v>13</v>
      </c>
      <c r="M8" s="362" t="s">
        <v>418</v>
      </c>
      <c r="N8" s="41"/>
      <c r="O8" s="41" t="s">
        <v>14</v>
      </c>
      <c r="P8" s="42"/>
      <c r="Q8" s="43" t="s">
        <v>15</v>
      </c>
      <c r="R8" s="44"/>
      <c r="S8" s="324"/>
      <c r="T8" s="45" t="s">
        <v>12</v>
      </c>
      <c r="V8" s="46"/>
      <c r="W8" s="47" t="s">
        <v>408</v>
      </c>
      <c r="X8" s="6"/>
      <c r="Y8" s="4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7"/>
      <c r="AM8" s="7"/>
      <c r="AN8" s="7"/>
      <c r="AO8" s="50"/>
    </row>
    <row r="9" spans="1:52" ht="22.5" customHeight="1">
      <c r="B9" s="365"/>
      <c r="C9" s="51"/>
      <c r="D9" s="52"/>
      <c r="E9" s="52" t="s">
        <v>16</v>
      </c>
      <c r="F9" s="53"/>
      <c r="G9" s="54" t="s">
        <v>17</v>
      </c>
      <c r="H9" s="55"/>
      <c r="I9" s="163"/>
      <c r="J9" s="57" t="s">
        <v>12</v>
      </c>
      <c r="K9" s="58"/>
      <c r="L9" s="365"/>
      <c r="M9" s="358"/>
      <c r="N9" s="52"/>
      <c r="O9" s="52" t="s">
        <v>18</v>
      </c>
      <c r="P9" s="53"/>
      <c r="Q9" s="54" t="s">
        <v>19</v>
      </c>
      <c r="R9" s="59"/>
      <c r="S9" s="56"/>
      <c r="T9" s="57" t="s">
        <v>12</v>
      </c>
      <c r="V9" s="60"/>
      <c r="X9" s="7" t="s">
        <v>409</v>
      </c>
      <c r="AN9" s="7"/>
      <c r="AO9" s="50"/>
    </row>
    <row r="10" spans="1:52" ht="22.5" customHeight="1">
      <c r="B10" s="365"/>
      <c r="C10" s="51"/>
      <c r="D10" s="52"/>
      <c r="E10" s="52" t="s">
        <v>20</v>
      </c>
      <c r="F10" s="53"/>
      <c r="G10" s="54" t="s">
        <v>21</v>
      </c>
      <c r="H10" s="55"/>
      <c r="I10" s="163"/>
      <c r="J10" s="57" t="s">
        <v>12</v>
      </c>
      <c r="K10" s="58"/>
      <c r="L10" s="365"/>
      <c r="M10" s="363"/>
      <c r="N10" s="62"/>
      <c r="O10" s="62" t="s">
        <v>22</v>
      </c>
      <c r="P10" s="63"/>
      <c r="Q10" s="64" t="s">
        <v>23</v>
      </c>
      <c r="R10" s="65"/>
      <c r="S10" s="66"/>
      <c r="T10" s="67" t="s">
        <v>12</v>
      </c>
      <c r="V10" s="60"/>
      <c r="X10" s="338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40"/>
      <c r="AN10" s="7"/>
      <c r="AO10" s="50"/>
    </row>
    <row r="11" spans="1:52" ht="22.5" customHeight="1">
      <c r="B11" s="365"/>
      <c r="C11" s="51"/>
      <c r="D11" s="52"/>
      <c r="E11" s="52" t="s">
        <v>24</v>
      </c>
      <c r="F11" s="53"/>
      <c r="G11" s="54" t="s">
        <v>25</v>
      </c>
      <c r="H11" s="55"/>
      <c r="I11" s="163"/>
      <c r="J11" s="57" t="s">
        <v>12</v>
      </c>
      <c r="K11" s="58"/>
      <c r="L11" s="365"/>
      <c r="M11" s="68" t="s">
        <v>26</v>
      </c>
      <c r="N11" s="69"/>
      <c r="O11" s="70" t="s">
        <v>27</v>
      </c>
      <c r="P11" s="71"/>
      <c r="Q11" s="72"/>
      <c r="R11" s="73"/>
      <c r="S11" s="74"/>
      <c r="T11" s="75" t="s">
        <v>12</v>
      </c>
      <c r="V11" s="60"/>
      <c r="X11" s="341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3"/>
      <c r="AN11" s="7"/>
      <c r="AO11" s="50"/>
    </row>
    <row r="12" spans="1:52" ht="22.5" customHeight="1">
      <c r="B12" s="365"/>
      <c r="C12" s="51"/>
      <c r="D12" s="52"/>
      <c r="E12" s="52" t="s">
        <v>28</v>
      </c>
      <c r="F12" s="53"/>
      <c r="G12" s="54" t="s">
        <v>29</v>
      </c>
      <c r="H12" s="76"/>
      <c r="I12" s="163"/>
      <c r="J12" s="57" t="s">
        <v>12</v>
      </c>
      <c r="K12" s="58"/>
      <c r="L12" s="365"/>
      <c r="M12" s="68" t="s">
        <v>30</v>
      </c>
      <c r="N12" s="69"/>
      <c r="O12" s="70" t="s">
        <v>31</v>
      </c>
      <c r="P12" s="71"/>
      <c r="Q12" s="77"/>
      <c r="R12" s="78"/>
      <c r="S12" s="318">
        <f>+I19-I20-I26-S11</f>
        <v>0</v>
      </c>
      <c r="T12" s="75" t="s">
        <v>12</v>
      </c>
      <c r="V12" s="60"/>
      <c r="X12" s="341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3"/>
      <c r="AN12" s="7"/>
      <c r="AO12" s="50"/>
    </row>
    <row r="13" spans="1:52" ht="22.5" customHeight="1">
      <c r="B13" s="365"/>
      <c r="C13" s="79"/>
      <c r="D13" s="80"/>
      <c r="E13" s="80" t="s">
        <v>32</v>
      </c>
      <c r="F13" s="81"/>
      <c r="G13" s="82" t="s">
        <v>33</v>
      </c>
      <c r="H13" s="83"/>
      <c r="I13" s="164"/>
      <c r="J13" s="85" t="s">
        <v>12</v>
      </c>
      <c r="K13" s="58"/>
      <c r="L13" s="365"/>
      <c r="M13" s="86" t="s">
        <v>34</v>
      </c>
      <c r="N13" s="87"/>
      <c r="O13" s="88" t="s">
        <v>35</v>
      </c>
      <c r="P13" s="89"/>
      <c r="Q13" s="90"/>
      <c r="R13" s="91"/>
      <c r="S13" s="92"/>
      <c r="T13" s="93" t="s">
        <v>12</v>
      </c>
      <c r="V13" s="60"/>
      <c r="X13" s="341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3"/>
      <c r="AN13" s="7"/>
      <c r="AO13" s="50"/>
    </row>
    <row r="14" spans="1:52" ht="22.5" customHeight="1">
      <c r="B14" s="365"/>
      <c r="C14" s="94" t="s">
        <v>36</v>
      </c>
      <c r="D14" s="95"/>
      <c r="E14" s="96" t="s">
        <v>37</v>
      </c>
      <c r="F14" s="97"/>
      <c r="G14" s="98"/>
      <c r="H14" s="99"/>
      <c r="I14" s="323">
        <f>SUM(I15:I18)</f>
        <v>0</v>
      </c>
      <c r="J14" s="100" t="s">
        <v>12</v>
      </c>
      <c r="K14" s="58"/>
      <c r="L14" s="365"/>
      <c r="M14" s="94" t="s">
        <v>38</v>
      </c>
      <c r="N14" s="95"/>
      <c r="O14" s="96" t="s">
        <v>39</v>
      </c>
      <c r="P14" s="97"/>
      <c r="Q14" s="101"/>
      <c r="R14" s="102"/>
      <c r="S14" s="325"/>
      <c r="T14" s="100" t="s">
        <v>12</v>
      </c>
      <c r="V14" s="60"/>
      <c r="X14" s="341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3"/>
      <c r="AN14" s="7"/>
      <c r="AO14" s="50"/>
    </row>
    <row r="15" spans="1:52" ht="22.5" customHeight="1">
      <c r="B15" s="365"/>
      <c r="C15" s="51"/>
      <c r="D15" s="52"/>
      <c r="E15" s="52" t="s">
        <v>40</v>
      </c>
      <c r="F15" s="53"/>
      <c r="G15" s="54" t="s">
        <v>41</v>
      </c>
      <c r="H15" s="76"/>
      <c r="I15" s="163"/>
      <c r="J15" s="57" t="s">
        <v>12</v>
      </c>
      <c r="K15" s="58"/>
      <c r="L15" s="365"/>
      <c r="M15" s="79"/>
      <c r="N15" s="80"/>
      <c r="O15" s="80" t="s">
        <v>42</v>
      </c>
      <c r="P15" s="81"/>
      <c r="Q15" s="82" t="s">
        <v>43</v>
      </c>
      <c r="R15" s="103"/>
      <c r="S15" s="84"/>
      <c r="T15" s="85" t="s">
        <v>12</v>
      </c>
      <c r="V15" s="60"/>
      <c r="X15" s="341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3"/>
      <c r="AN15" s="7"/>
      <c r="AO15" s="50"/>
    </row>
    <row r="16" spans="1:52" ht="22.5" customHeight="1">
      <c r="B16" s="365"/>
      <c r="C16" s="51"/>
      <c r="D16" s="52"/>
      <c r="E16" s="52" t="s">
        <v>44</v>
      </c>
      <c r="F16" s="53"/>
      <c r="G16" s="54" t="s">
        <v>45</v>
      </c>
      <c r="H16" s="55"/>
      <c r="I16" s="163"/>
      <c r="J16" s="57" t="s">
        <v>12</v>
      </c>
      <c r="K16" s="58"/>
      <c r="L16" s="365"/>
      <c r="M16" s="86" t="s">
        <v>46</v>
      </c>
      <c r="N16" s="87"/>
      <c r="O16" s="88" t="s">
        <v>47</v>
      </c>
      <c r="P16" s="89"/>
      <c r="Q16" s="104"/>
      <c r="R16" s="105"/>
      <c r="S16" s="319">
        <f>+S12+S13-S14</f>
        <v>0</v>
      </c>
      <c r="T16" s="93" t="s">
        <v>12</v>
      </c>
      <c r="V16" s="106"/>
      <c r="X16" s="341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3"/>
      <c r="AN16" s="7"/>
      <c r="AO16" s="50"/>
    </row>
    <row r="17" spans="2:41" ht="22.5" customHeight="1">
      <c r="B17" s="365"/>
      <c r="C17" s="51"/>
      <c r="D17" s="52"/>
      <c r="E17" s="52" t="s">
        <v>48</v>
      </c>
      <c r="F17" s="53"/>
      <c r="G17" s="54" t="s">
        <v>49</v>
      </c>
      <c r="H17" s="55"/>
      <c r="I17" s="163"/>
      <c r="J17" s="57" t="s">
        <v>12</v>
      </c>
      <c r="K17" s="58"/>
      <c r="L17" s="365"/>
      <c r="M17" s="68" t="s">
        <v>50</v>
      </c>
      <c r="N17" s="69"/>
      <c r="O17" s="70" t="s">
        <v>51</v>
      </c>
      <c r="P17" s="71"/>
      <c r="Q17" s="77"/>
      <c r="R17" s="78"/>
      <c r="S17" s="74"/>
      <c r="T17" s="75" t="s">
        <v>12</v>
      </c>
      <c r="V17" s="60"/>
      <c r="W17" s="47"/>
      <c r="X17" s="341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3"/>
      <c r="AN17" s="7"/>
      <c r="AO17" s="50"/>
    </row>
    <row r="18" spans="2:41" ht="22.5" customHeight="1" thickBot="1">
      <c r="B18" s="365"/>
      <c r="C18" s="79"/>
      <c r="D18" s="80"/>
      <c r="E18" s="80" t="s">
        <v>52</v>
      </c>
      <c r="F18" s="81"/>
      <c r="G18" s="82" t="s">
        <v>53</v>
      </c>
      <c r="H18" s="83"/>
      <c r="I18" s="164"/>
      <c r="J18" s="85" t="s">
        <v>12</v>
      </c>
      <c r="K18" s="58"/>
      <c r="L18" s="366"/>
      <c r="M18" s="107" t="s">
        <v>54</v>
      </c>
      <c r="N18" s="108"/>
      <c r="O18" s="109" t="s">
        <v>55</v>
      </c>
      <c r="P18" s="110"/>
      <c r="Q18" s="111"/>
      <c r="R18" s="112"/>
      <c r="S18" s="320">
        <f>+S16+S17</f>
        <v>0</v>
      </c>
      <c r="T18" s="113" t="s">
        <v>12</v>
      </c>
      <c r="V18" s="60"/>
      <c r="X18" s="341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3"/>
      <c r="AN18" s="7"/>
      <c r="AO18" s="50"/>
    </row>
    <row r="19" spans="2:41" ht="22.5" customHeight="1">
      <c r="B19" s="365"/>
      <c r="C19" s="68" t="s">
        <v>57</v>
      </c>
      <c r="D19" s="69"/>
      <c r="E19" s="70" t="s">
        <v>58</v>
      </c>
      <c r="F19" s="71"/>
      <c r="G19" s="77"/>
      <c r="H19" s="114"/>
      <c r="I19" s="322">
        <f>+I8-I14</f>
        <v>0</v>
      </c>
      <c r="J19" s="75" t="s">
        <v>12</v>
      </c>
      <c r="K19" s="58"/>
      <c r="L19" s="364" t="s">
        <v>59</v>
      </c>
      <c r="M19" s="33" t="s">
        <v>60</v>
      </c>
      <c r="N19" s="34"/>
      <c r="O19" s="35" t="s">
        <v>61</v>
      </c>
      <c r="P19" s="36"/>
      <c r="Q19" s="37"/>
      <c r="R19" s="115"/>
      <c r="S19" s="326"/>
      <c r="T19" s="116" t="s">
        <v>12</v>
      </c>
      <c r="V19" s="60"/>
      <c r="X19" s="341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3"/>
      <c r="AN19" s="7"/>
      <c r="AO19" s="50"/>
    </row>
    <row r="20" spans="2:41" ht="22.5" customHeight="1">
      <c r="B20" s="365"/>
      <c r="C20" s="94" t="s">
        <v>62</v>
      </c>
      <c r="D20" s="95"/>
      <c r="E20" s="96" t="s">
        <v>63</v>
      </c>
      <c r="F20" s="97"/>
      <c r="G20" s="98"/>
      <c r="H20" s="99"/>
      <c r="I20" s="323">
        <f>SUM(I21:I25)</f>
        <v>0</v>
      </c>
      <c r="J20" s="100" t="s">
        <v>12</v>
      </c>
      <c r="K20" s="58"/>
      <c r="L20" s="365"/>
      <c r="M20" s="61" t="s">
        <v>64</v>
      </c>
      <c r="N20" s="62"/>
      <c r="O20" s="117" t="s">
        <v>65</v>
      </c>
      <c r="P20" s="118"/>
      <c r="Q20" s="119"/>
      <c r="R20" s="65"/>
      <c r="S20" s="327"/>
      <c r="T20" s="67" t="s">
        <v>12</v>
      </c>
      <c r="V20" s="60"/>
      <c r="X20" s="344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6"/>
      <c r="AN20" s="7"/>
      <c r="AO20" s="50"/>
    </row>
    <row r="21" spans="2:41" ht="22.5" customHeight="1">
      <c r="B21" s="365"/>
      <c r="C21" s="51"/>
      <c r="D21" s="52"/>
      <c r="E21" s="52" t="s">
        <v>67</v>
      </c>
      <c r="F21" s="53"/>
      <c r="G21" s="54" t="s">
        <v>68</v>
      </c>
      <c r="H21" s="76"/>
      <c r="I21" s="163"/>
      <c r="J21" s="57" t="s">
        <v>12</v>
      </c>
      <c r="K21" s="58"/>
      <c r="L21" s="365"/>
      <c r="M21" s="68" t="s">
        <v>69</v>
      </c>
      <c r="N21" s="69"/>
      <c r="O21" s="378" t="s">
        <v>70</v>
      </c>
      <c r="P21" s="379"/>
      <c r="Q21" s="379"/>
      <c r="R21" s="120"/>
      <c r="S21" s="318">
        <f>SUM(S19:S20)</f>
        <v>0</v>
      </c>
      <c r="T21" s="75" t="s">
        <v>12</v>
      </c>
      <c r="V21" s="60"/>
      <c r="AN21" s="7"/>
      <c r="AO21" s="50"/>
    </row>
    <row r="22" spans="2:41" ht="22.5" customHeight="1">
      <c r="B22" s="365"/>
      <c r="C22" s="51"/>
      <c r="D22" s="52"/>
      <c r="E22" s="52" t="s">
        <v>71</v>
      </c>
      <c r="F22" s="53"/>
      <c r="G22" s="54" t="s">
        <v>72</v>
      </c>
      <c r="H22" s="55"/>
      <c r="I22" s="350"/>
      <c r="J22" s="57" t="s">
        <v>12</v>
      </c>
      <c r="K22" s="58"/>
      <c r="L22" s="365"/>
      <c r="M22" s="121" t="s">
        <v>73</v>
      </c>
      <c r="N22" s="41"/>
      <c r="O22" s="122" t="s">
        <v>74</v>
      </c>
      <c r="P22" s="42"/>
      <c r="Q22" s="123"/>
      <c r="R22" s="124"/>
      <c r="S22" s="351"/>
      <c r="T22" s="45" t="s">
        <v>12</v>
      </c>
      <c r="V22" s="60"/>
      <c r="W22" s="47" t="s">
        <v>105</v>
      </c>
      <c r="X22" s="6"/>
      <c r="Y22" s="48"/>
      <c r="AN22" s="7"/>
      <c r="AO22" s="50"/>
    </row>
    <row r="23" spans="2:41" ht="22.5" customHeight="1">
      <c r="B23" s="365"/>
      <c r="C23" s="51"/>
      <c r="D23" s="52"/>
      <c r="E23" s="52" t="s">
        <v>75</v>
      </c>
      <c r="F23" s="53"/>
      <c r="G23" s="54" t="s">
        <v>76</v>
      </c>
      <c r="H23" s="76"/>
      <c r="I23" s="163"/>
      <c r="J23" s="57" t="s">
        <v>12</v>
      </c>
      <c r="K23" s="58"/>
      <c r="L23" s="365"/>
      <c r="M23" s="51" t="s">
        <v>77</v>
      </c>
      <c r="N23" s="52"/>
      <c r="O23" s="125" t="s">
        <v>78</v>
      </c>
      <c r="P23" s="53"/>
      <c r="Q23" s="126"/>
      <c r="R23" s="59"/>
      <c r="S23" s="163"/>
      <c r="T23" s="57" t="s">
        <v>12</v>
      </c>
      <c r="V23" s="60"/>
      <c r="X23" s="338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40"/>
      <c r="AN23" s="7"/>
      <c r="AO23" s="50"/>
    </row>
    <row r="24" spans="2:41" ht="22.5" customHeight="1">
      <c r="B24" s="365"/>
      <c r="C24" s="51"/>
      <c r="D24" s="52"/>
      <c r="E24" s="52" t="s">
        <v>79</v>
      </c>
      <c r="F24" s="53"/>
      <c r="G24" s="54" t="s">
        <v>80</v>
      </c>
      <c r="H24" s="76"/>
      <c r="I24" s="163"/>
      <c r="J24" s="57" t="s">
        <v>12</v>
      </c>
      <c r="K24" s="58"/>
      <c r="L24" s="365"/>
      <c r="M24" s="61"/>
      <c r="N24" s="62"/>
      <c r="O24" s="62" t="s">
        <v>81</v>
      </c>
      <c r="P24" s="63"/>
      <c r="Q24" s="64" t="s">
        <v>413</v>
      </c>
      <c r="R24" s="127"/>
      <c r="S24" s="327"/>
      <c r="T24" s="67" t="s">
        <v>12</v>
      </c>
      <c r="V24" s="106"/>
      <c r="X24" s="341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3"/>
      <c r="AN24" s="7"/>
      <c r="AO24" s="50"/>
    </row>
    <row r="25" spans="2:41" ht="22.5" customHeight="1" thickBot="1">
      <c r="B25" s="365"/>
      <c r="C25" s="79"/>
      <c r="D25" s="80"/>
      <c r="E25" s="80" t="s">
        <v>82</v>
      </c>
      <c r="F25" s="81"/>
      <c r="G25" s="82" t="s">
        <v>83</v>
      </c>
      <c r="H25" s="128"/>
      <c r="I25" s="164"/>
      <c r="J25" s="85" t="s">
        <v>12</v>
      </c>
      <c r="K25" s="58"/>
      <c r="L25" s="366"/>
      <c r="M25" s="129" t="s">
        <v>84</v>
      </c>
      <c r="N25" s="130"/>
      <c r="O25" s="131" t="s">
        <v>85</v>
      </c>
      <c r="P25" s="132"/>
      <c r="Q25" s="133"/>
      <c r="R25" s="134"/>
      <c r="S25" s="165"/>
      <c r="T25" s="136" t="s">
        <v>12</v>
      </c>
      <c r="V25" s="106"/>
      <c r="X25" s="341"/>
      <c r="Y25" s="342"/>
      <c r="Z25" s="347"/>
      <c r="AA25" s="342"/>
      <c r="AB25" s="342"/>
      <c r="AC25" s="342"/>
      <c r="AD25" s="342"/>
      <c r="AE25" s="342"/>
      <c r="AF25" s="348"/>
      <c r="AG25" s="342"/>
      <c r="AH25" s="342"/>
      <c r="AI25" s="342"/>
      <c r="AJ25" s="342"/>
      <c r="AK25" s="342"/>
      <c r="AL25" s="342"/>
      <c r="AM25" s="343"/>
      <c r="AN25" s="7"/>
      <c r="AO25" s="50"/>
    </row>
    <row r="26" spans="2:41" ht="22.5" customHeight="1">
      <c r="B26" s="365"/>
      <c r="C26" s="121" t="s">
        <v>86</v>
      </c>
      <c r="D26" s="41"/>
      <c r="E26" s="96" t="s">
        <v>87</v>
      </c>
      <c r="F26" s="42"/>
      <c r="G26" s="123"/>
      <c r="H26" s="138"/>
      <c r="I26" s="321">
        <f>SUM(I27:I42,S8:S10)</f>
        <v>0</v>
      </c>
      <c r="J26" s="45" t="s">
        <v>12</v>
      </c>
      <c r="K26" s="58"/>
      <c r="L26" s="364" t="s">
        <v>88</v>
      </c>
      <c r="M26" s="41" t="s">
        <v>89</v>
      </c>
      <c r="N26" s="41"/>
      <c r="O26" s="122" t="s">
        <v>90</v>
      </c>
      <c r="P26" s="42"/>
      <c r="Q26" s="123"/>
      <c r="R26" s="124"/>
      <c r="S26" s="324"/>
      <c r="T26" s="45" t="s">
        <v>56</v>
      </c>
      <c r="V26" s="106"/>
      <c r="X26" s="341"/>
      <c r="Y26" s="342"/>
      <c r="Z26" s="347"/>
      <c r="AA26" s="342"/>
      <c r="AB26" s="342"/>
      <c r="AC26" s="342"/>
      <c r="AD26" s="342"/>
      <c r="AE26" s="342"/>
      <c r="AF26" s="348"/>
      <c r="AG26" s="342"/>
      <c r="AH26" s="342"/>
      <c r="AI26" s="342"/>
      <c r="AJ26" s="342"/>
      <c r="AK26" s="342"/>
      <c r="AL26" s="342"/>
      <c r="AM26" s="343"/>
      <c r="AN26" s="7"/>
      <c r="AO26" s="50"/>
    </row>
    <row r="27" spans="2:41" ht="22.5" customHeight="1">
      <c r="B27" s="365"/>
      <c r="C27" s="357" t="s">
        <v>419</v>
      </c>
      <c r="D27" s="52"/>
      <c r="E27" s="52" t="s">
        <v>91</v>
      </c>
      <c r="F27" s="53"/>
      <c r="G27" s="54" t="s">
        <v>92</v>
      </c>
      <c r="H27" s="76"/>
      <c r="I27" s="163"/>
      <c r="J27" s="57" t="s">
        <v>12</v>
      </c>
      <c r="K27" s="58"/>
      <c r="L27" s="380"/>
      <c r="M27" s="62" t="s">
        <v>93</v>
      </c>
      <c r="N27" s="62"/>
      <c r="O27" s="117" t="s">
        <v>94</v>
      </c>
      <c r="P27" s="63"/>
      <c r="Q27" s="64"/>
      <c r="R27" s="139"/>
      <c r="S27" s="66"/>
      <c r="T27" s="67" t="s">
        <v>56</v>
      </c>
      <c r="V27" s="106"/>
      <c r="W27" s="49"/>
      <c r="X27" s="349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2"/>
      <c r="AM27" s="343"/>
      <c r="AN27" s="7"/>
      <c r="AO27" s="50"/>
    </row>
    <row r="28" spans="2:41" ht="22.5" customHeight="1">
      <c r="B28" s="365"/>
      <c r="C28" s="358"/>
      <c r="D28" s="52"/>
      <c r="E28" s="52" t="s">
        <v>95</v>
      </c>
      <c r="F28" s="53"/>
      <c r="G28" s="54" t="s">
        <v>96</v>
      </c>
      <c r="H28" s="76"/>
      <c r="I28" s="163"/>
      <c r="J28" s="57" t="s">
        <v>12</v>
      </c>
      <c r="K28" s="58"/>
      <c r="L28" s="380"/>
      <c r="M28" s="94" t="s">
        <v>97</v>
      </c>
      <c r="N28" s="95"/>
      <c r="O28" s="96" t="s">
        <v>98</v>
      </c>
      <c r="P28" s="97"/>
      <c r="Q28" s="101"/>
      <c r="R28" s="140"/>
      <c r="S28" s="141"/>
      <c r="T28" s="100" t="s">
        <v>99</v>
      </c>
      <c r="V28" s="106"/>
      <c r="X28" s="341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3"/>
      <c r="AN28" s="7"/>
      <c r="AO28" s="50"/>
    </row>
    <row r="29" spans="2:41" ht="22.5" customHeight="1">
      <c r="B29" s="365"/>
      <c r="C29" s="358"/>
      <c r="D29" s="52"/>
      <c r="E29" s="52" t="s">
        <v>100</v>
      </c>
      <c r="F29" s="53"/>
      <c r="G29" s="54" t="s">
        <v>101</v>
      </c>
      <c r="H29" s="76"/>
      <c r="I29" s="163"/>
      <c r="J29" s="57" t="s">
        <v>12</v>
      </c>
      <c r="K29" s="58"/>
      <c r="L29" s="380"/>
      <c r="M29" s="51" t="s">
        <v>102</v>
      </c>
      <c r="N29" s="52"/>
      <c r="O29" s="125" t="s">
        <v>103</v>
      </c>
      <c r="P29" s="53"/>
      <c r="Q29" s="126"/>
      <c r="R29" s="59"/>
      <c r="S29" s="56"/>
      <c r="T29" s="57" t="s">
        <v>104</v>
      </c>
      <c r="V29" s="46"/>
      <c r="X29" s="341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3"/>
      <c r="AN29" s="7"/>
      <c r="AO29" s="50"/>
    </row>
    <row r="30" spans="2:41" ht="22.5" customHeight="1">
      <c r="B30" s="365"/>
      <c r="C30" s="358"/>
      <c r="D30" s="52"/>
      <c r="E30" s="52" t="s">
        <v>106</v>
      </c>
      <c r="F30" s="53"/>
      <c r="G30" s="54" t="s">
        <v>107</v>
      </c>
      <c r="H30" s="55"/>
      <c r="I30" s="163"/>
      <c r="J30" s="57" t="s">
        <v>12</v>
      </c>
      <c r="K30" s="58"/>
      <c r="L30" s="380"/>
      <c r="M30" s="79" t="s">
        <v>108</v>
      </c>
      <c r="N30" s="80"/>
      <c r="O30" s="142" t="s">
        <v>109</v>
      </c>
      <c r="P30" s="81"/>
      <c r="Q30" s="143"/>
      <c r="R30" s="103"/>
      <c r="S30" s="84"/>
      <c r="T30" s="85" t="s">
        <v>56</v>
      </c>
      <c r="V30" s="60"/>
      <c r="X30" s="341"/>
      <c r="Y30" s="342"/>
      <c r="Z30" s="347"/>
      <c r="AA30" s="342"/>
      <c r="AB30" s="342"/>
      <c r="AC30" s="342"/>
      <c r="AD30" s="342"/>
      <c r="AE30" s="342"/>
      <c r="AF30" s="348"/>
      <c r="AG30" s="342"/>
      <c r="AH30" s="342"/>
      <c r="AI30" s="342"/>
      <c r="AJ30" s="342"/>
      <c r="AK30" s="342"/>
      <c r="AL30" s="342"/>
      <c r="AM30" s="343"/>
      <c r="AN30" s="7"/>
      <c r="AO30" s="50"/>
    </row>
    <row r="31" spans="2:41" ht="22.5" customHeight="1">
      <c r="B31" s="365"/>
      <c r="C31" s="358"/>
      <c r="D31" s="52"/>
      <c r="E31" s="52" t="s">
        <v>110</v>
      </c>
      <c r="F31" s="53"/>
      <c r="G31" s="54" t="s">
        <v>111</v>
      </c>
      <c r="H31" s="76"/>
      <c r="I31" s="163"/>
      <c r="J31" s="57" t="s">
        <v>12</v>
      </c>
      <c r="K31" s="58"/>
      <c r="L31" s="380"/>
      <c r="M31" s="41" t="s">
        <v>112</v>
      </c>
      <c r="N31" s="41"/>
      <c r="O31" s="122" t="s">
        <v>113</v>
      </c>
      <c r="P31" s="42"/>
      <c r="Q31" s="123"/>
      <c r="R31" s="124"/>
      <c r="S31" s="321">
        <f>SUM(S32:S34)</f>
        <v>0</v>
      </c>
      <c r="T31" s="45" t="s">
        <v>56</v>
      </c>
      <c r="V31" s="60"/>
      <c r="X31" s="341"/>
      <c r="Y31" s="342"/>
      <c r="Z31" s="347"/>
      <c r="AA31" s="342"/>
      <c r="AB31" s="342"/>
      <c r="AC31" s="342"/>
      <c r="AD31" s="342"/>
      <c r="AE31" s="342"/>
      <c r="AF31" s="348"/>
      <c r="AG31" s="342"/>
      <c r="AH31" s="342"/>
      <c r="AI31" s="342"/>
      <c r="AJ31" s="342"/>
      <c r="AK31" s="342"/>
      <c r="AL31" s="342"/>
      <c r="AM31" s="343"/>
      <c r="AN31" s="7"/>
      <c r="AO31" s="50"/>
    </row>
    <row r="32" spans="2:41" ht="22.5" customHeight="1">
      <c r="B32" s="365"/>
      <c r="C32" s="359"/>
      <c r="D32" s="52"/>
      <c r="E32" s="52" t="s">
        <v>114</v>
      </c>
      <c r="F32" s="53"/>
      <c r="G32" s="54" t="s">
        <v>115</v>
      </c>
      <c r="H32" s="76"/>
      <c r="I32" s="163"/>
      <c r="J32" s="57" t="s">
        <v>12</v>
      </c>
      <c r="K32" s="58"/>
      <c r="L32" s="380"/>
      <c r="M32" s="52"/>
      <c r="N32" s="52"/>
      <c r="O32" s="52" t="s">
        <v>116</v>
      </c>
      <c r="P32" s="53"/>
      <c r="Q32" s="54" t="s">
        <v>117</v>
      </c>
      <c r="R32" s="144"/>
      <c r="S32" s="163"/>
      <c r="T32" s="57" t="s">
        <v>56</v>
      </c>
      <c r="V32" s="60"/>
      <c r="W32" s="49"/>
      <c r="X32" s="349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2"/>
      <c r="AM32" s="343"/>
      <c r="AN32" s="7"/>
      <c r="AO32" s="50"/>
    </row>
    <row r="33" spans="2:41" ht="22.5" customHeight="1">
      <c r="B33" s="365"/>
      <c r="C33" s="357" t="s">
        <v>420</v>
      </c>
      <c r="D33" s="52"/>
      <c r="E33" s="52" t="s">
        <v>118</v>
      </c>
      <c r="F33" s="53"/>
      <c r="G33" s="54" t="s">
        <v>119</v>
      </c>
      <c r="H33" s="55"/>
      <c r="I33" s="163"/>
      <c r="J33" s="57" t="s">
        <v>12</v>
      </c>
      <c r="K33" s="58"/>
      <c r="L33" s="380"/>
      <c r="M33" s="52"/>
      <c r="N33" s="52"/>
      <c r="O33" s="52" t="s">
        <v>120</v>
      </c>
      <c r="P33" s="53"/>
      <c r="Q33" s="54" t="s">
        <v>121</v>
      </c>
      <c r="R33" s="144"/>
      <c r="S33" s="163"/>
      <c r="T33" s="57" t="s">
        <v>56</v>
      </c>
      <c r="V33" s="60"/>
      <c r="X33" s="341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3"/>
      <c r="AN33" s="7"/>
      <c r="AO33" s="50"/>
    </row>
    <row r="34" spans="2:41" ht="22.5" customHeight="1">
      <c r="B34" s="365"/>
      <c r="C34" s="358"/>
      <c r="D34" s="52"/>
      <c r="E34" s="52" t="s">
        <v>122</v>
      </c>
      <c r="F34" s="53"/>
      <c r="G34" s="54" t="s">
        <v>123</v>
      </c>
      <c r="H34" s="76"/>
      <c r="I34" s="163"/>
      <c r="J34" s="57" t="s">
        <v>12</v>
      </c>
      <c r="K34" s="58"/>
      <c r="L34" s="380"/>
      <c r="M34" s="52"/>
      <c r="N34" s="52"/>
      <c r="O34" s="52" t="s">
        <v>124</v>
      </c>
      <c r="P34" s="53"/>
      <c r="Q34" s="54" t="s">
        <v>125</v>
      </c>
      <c r="R34" s="144"/>
      <c r="S34" s="163"/>
      <c r="T34" s="57" t="s">
        <v>56</v>
      </c>
      <c r="V34" s="60"/>
      <c r="X34" s="344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6"/>
      <c r="AO34" s="50"/>
    </row>
    <row r="35" spans="2:41" ht="22.5" customHeight="1" thickBot="1">
      <c r="B35" s="365"/>
      <c r="C35" s="358"/>
      <c r="D35" s="52"/>
      <c r="E35" s="52" t="s">
        <v>126</v>
      </c>
      <c r="F35" s="53"/>
      <c r="G35" s="54" t="s">
        <v>127</v>
      </c>
      <c r="H35" s="76"/>
      <c r="I35" s="163"/>
      <c r="J35" s="57" t="s">
        <v>12</v>
      </c>
      <c r="K35" s="58"/>
      <c r="L35" s="380"/>
      <c r="M35" s="52"/>
      <c r="N35" s="52"/>
      <c r="O35" s="52" t="s">
        <v>128</v>
      </c>
      <c r="P35" s="53"/>
      <c r="Q35" s="145" t="s">
        <v>388</v>
      </c>
      <c r="R35" s="144"/>
      <c r="S35" s="163"/>
      <c r="T35" s="57" t="s">
        <v>56</v>
      </c>
      <c r="V35" s="60"/>
      <c r="AL35" s="7"/>
      <c r="AM35" s="7"/>
      <c r="AO35" s="50"/>
    </row>
    <row r="36" spans="2:41" ht="22.5" customHeight="1">
      <c r="B36" s="365"/>
      <c r="C36" s="358"/>
      <c r="D36" s="52"/>
      <c r="E36" s="52" t="s">
        <v>129</v>
      </c>
      <c r="F36" s="53"/>
      <c r="G36" s="54" t="s">
        <v>130</v>
      </c>
      <c r="H36" s="76"/>
      <c r="I36" s="163"/>
      <c r="J36" s="57" t="s">
        <v>12</v>
      </c>
      <c r="K36" s="58"/>
      <c r="L36" s="380"/>
      <c r="M36" s="79"/>
      <c r="N36" s="80"/>
      <c r="O36" s="80" t="s">
        <v>131</v>
      </c>
      <c r="P36" s="81"/>
      <c r="Q36" s="146" t="s">
        <v>389</v>
      </c>
      <c r="R36" s="147"/>
      <c r="S36" s="164"/>
      <c r="T36" s="85" t="s">
        <v>56</v>
      </c>
      <c r="V36" s="385" t="s">
        <v>410</v>
      </c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7"/>
    </row>
    <row r="37" spans="2:41" ht="22.5" customHeight="1">
      <c r="B37" s="365"/>
      <c r="C37" s="358"/>
      <c r="D37" s="52"/>
      <c r="E37" s="52" t="s">
        <v>132</v>
      </c>
      <c r="F37" s="53"/>
      <c r="G37" s="54" t="s">
        <v>133</v>
      </c>
      <c r="H37" s="76"/>
      <c r="I37" s="163"/>
      <c r="J37" s="57" t="s">
        <v>12</v>
      </c>
      <c r="K37" s="58"/>
      <c r="L37" s="380"/>
      <c r="M37" s="41" t="s">
        <v>134</v>
      </c>
      <c r="N37" s="41"/>
      <c r="O37" s="122" t="s">
        <v>135</v>
      </c>
      <c r="P37" s="42"/>
      <c r="Q37" s="43"/>
      <c r="R37" s="148"/>
      <c r="S37" s="149"/>
      <c r="T37" s="45" t="s">
        <v>136</v>
      </c>
      <c r="V37" s="388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90"/>
    </row>
    <row r="38" spans="2:41" ht="22.5" customHeight="1" thickBot="1">
      <c r="B38" s="365"/>
      <c r="C38" s="358"/>
      <c r="D38" s="52"/>
      <c r="E38" s="52" t="s">
        <v>137</v>
      </c>
      <c r="F38" s="53"/>
      <c r="G38" s="54" t="s">
        <v>138</v>
      </c>
      <c r="H38" s="55"/>
      <c r="I38" s="163"/>
      <c r="J38" s="57" t="s">
        <v>12</v>
      </c>
      <c r="K38" s="58"/>
      <c r="L38" s="381"/>
      <c r="M38" s="62" t="s">
        <v>139</v>
      </c>
      <c r="N38" s="62"/>
      <c r="O38" s="117" t="s">
        <v>140</v>
      </c>
      <c r="P38" s="63"/>
      <c r="Q38" s="119"/>
      <c r="R38" s="65"/>
      <c r="S38" s="66"/>
      <c r="T38" s="67" t="s">
        <v>141</v>
      </c>
      <c r="V38" s="391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3"/>
    </row>
    <row r="39" spans="2:41" ht="22.5" customHeight="1">
      <c r="B39" s="365"/>
      <c r="C39" s="358"/>
      <c r="D39" s="52"/>
      <c r="E39" s="52" t="s">
        <v>142</v>
      </c>
      <c r="F39" s="53"/>
      <c r="G39" s="54" t="s">
        <v>143</v>
      </c>
      <c r="H39" s="55"/>
      <c r="I39" s="163"/>
      <c r="J39" s="57" t="s">
        <v>12</v>
      </c>
      <c r="K39" s="58"/>
      <c r="L39" s="382" t="s">
        <v>144</v>
      </c>
      <c r="M39" s="33" t="s">
        <v>145</v>
      </c>
      <c r="N39" s="34"/>
      <c r="O39" s="35" t="s">
        <v>146</v>
      </c>
      <c r="P39" s="36"/>
      <c r="Q39" s="150"/>
      <c r="R39" s="151"/>
      <c r="S39" s="152"/>
      <c r="T39" s="116" t="s">
        <v>12</v>
      </c>
      <c r="V39" s="394" t="s">
        <v>422</v>
      </c>
      <c r="W39" s="395"/>
      <c r="X39" s="395"/>
      <c r="Y39" s="395"/>
      <c r="Z39" s="395"/>
      <c r="AA39" s="395"/>
      <c r="AB39" s="395"/>
      <c r="AC39" s="153" t="s">
        <v>411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9"/>
    </row>
    <row r="40" spans="2:41" ht="22.5" customHeight="1">
      <c r="B40" s="365"/>
      <c r="C40" s="359"/>
      <c r="D40" s="52"/>
      <c r="E40" s="52" t="s">
        <v>147</v>
      </c>
      <c r="F40" s="53"/>
      <c r="G40" s="54" t="s">
        <v>148</v>
      </c>
      <c r="H40" s="55"/>
      <c r="I40" s="163"/>
      <c r="J40" s="57" t="s">
        <v>12</v>
      </c>
      <c r="K40" s="58"/>
      <c r="L40" s="383"/>
      <c r="M40" s="51"/>
      <c r="N40" s="52"/>
      <c r="O40" s="52" t="s">
        <v>149</v>
      </c>
      <c r="P40" s="53"/>
      <c r="Q40" s="54" t="s">
        <v>150</v>
      </c>
      <c r="R40" s="144"/>
      <c r="S40" s="56"/>
      <c r="T40" s="57" t="s">
        <v>12</v>
      </c>
      <c r="V40" s="396"/>
      <c r="W40" s="397"/>
      <c r="X40" s="397"/>
      <c r="Y40" s="397"/>
      <c r="Z40" s="397"/>
      <c r="AA40" s="397"/>
      <c r="AB40" s="397"/>
      <c r="AC40" s="48" t="s">
        <v>412</v>
      </c>
      <c r="AL40" s="7"/>
      <c r="AM40" s="7"/>
      <c r="AN40" s="7"/>
      <c r="AO40" s="50"/>
    </row>
    <row r="41" spans="2:41" ht="22.5" customHeight="1" thickBot="1">
      <c r="B41" s="365"/>
      <c r="C41" s="360" t="s">
        <v>421</v>
      </c>
      <c r="D41" s="52"/>
      <c r="E41" s="52" t="s">
        <v>151</v>
      </c>
      <c r="F41" s="53"/>
      <c r="G41" s="54" t="s">
        <v>152</v>
      </c>
      <c r="H41" s="55"/>
      <c r="I41" s="163"/>
      <c r="J41" s="57" t="s">
        <v>12</v>
      </c>
      <c r="K41" s="58"/>
      <c r="L41" s="383"/>
      <c r="M41" s="51" t="s">
        <v>153</v>
      </c>
      <c r="N41" s="52"/>
      <c r="O41" s="125" t="s">
        <v>154</v>
      </c>
      <c r="P41" s="53"/>
      <c r="Q41" s="54"/>
      <c r="R41" s="137"/>
      <c r="S41" s="56"/>
      <c r="T41" s="57" t="s">
        <v>56</v>
      </c>
      <c r="V41" s="398"/>
      <c r="W41" s="399"/>
      <c r="X41" s="399"/>
      <c r="Y41" s="399"/>
      <c r="Z41" s="399"/>
      <c r="AA41" s="399"/>
      <c r="AB41" s="399"/>
      <c r="AC41" s="159" t="s">
        <v>397</v>
      </c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1"/>
    </row>
    <row r="42" spans="2:41" ht="22.5" customHeight="1" thickBot="1">
      <c r="B42" s="366"/>
      <c r="C42" s="361"/>
      <c r="D42" s="130"/>
      <c r="E42" s="130" t="s">
        <v>155</v>
      </c>
      <c r="F42" s="132"/>
      <c r="G42" s="154" t="s">
        <v>156</v>
      </c>
      <c r="H42" s="155"/>
      <c r="I42" s="165"/>
      <c r="J42" s="156" t="s">
        <v>12</v>
      </c>
      <c r="K42" s="157"/>
      <c r="L42" s="384"/>
      <c r="M42" s="129" t="s">
        <v>157</v>
      </c>
      <c r="N42" s="130"/>
      <c r="O42" s="131" t="s">
        <v>158</v>
      </c>
      <c r="P42" s="132"/>
      <c r="Q42" s="154"/>
      <c r="R42" s="158"/>
      <c r="S42" s="135"/>
      <c r="T42" s="136" t="s">
        <v>56</v>
      </c>
      <c r="V42" s="162" t="s">
        <v>160</v>
      </c>
      <c r="AD42" s="49"/>
      <c r="AE42" s="49"/>
      <c r="AF42" s="49"/>
    </row>
    <row r="43" spans="2:41" ht="22.5" customHeight="1">
      <c r="B43" s="3" t="s">
        <v>159</v>
      </c>
      <c r="V43" s="162"/>
      <c r="AD43" s="49"/>
      <c r="AE43" s="49"/>
      <c r="AF43" s="49"/>
    </row>
    <row r="44" spans="2:41" ht="23.25" customHeight="1">
      <c r="B44" s="166"/>
      <c r="C44" s="167"/>
      <c r="D44" s="167"/>
      <c r="E44" s="168"/>
      <c r="G44" s="3" t="s">
        <v>387</v>
      </c>
    </row>
  </sheetData>
  <sheetProtection password="DDA5" sheet="1" objects="1" scenarios="1" formatCells="0"/>
  <mergeCells count="24">
    <mergeCell ref="L5:P5"/>
    <mergeCell ref="Q5:T5"/>
    <mergeCell ref="C41:C42"/>
    <mergeCell ref="M8:M10"/>
    <mergeCell ref="L19:L25"/>
    <mergeCell ref="AI2:AO2"/>
    <mergeCell ref="AI3:AO3"/>
    <mergeCell ref="Z2:AE3"/>
    <mergeCell ref="L8:L18"/>
    <mergeCell ref="O21:Q21"/>
    <mergeCell ref="L26:L38"/>
    <mergeCell ref="L39:L42"/>
    <mergeCell ref="V36:AO38"/>
    <mergeCell ref="V39:AB41"/>
    <mergeCell ref="B5:J5"/>
    <mergeCell ref="B2:T3"/>
    <mergeCell ref="V5:AO5"/>
    <mergeCell ref="S7:T7"/>
    <mergeCell ref="B7:H7"/>
    <mergeCell ref="I7:J7"/>
    <mergeCell ref="L7:R7"/>
    <mergeCell ref="C27:C32"/>
    <mergeCell ref="C33:C40"/>
    <mergeCell ref="B8:B42"/>
  </mergeCells>
  <phoneticPr fontId="19"/>
  <pageMargins left="0.78" right="0.44" top="0.51" bottom="0.19" header="0.2" footer="0.26"/>
  <pageSetup paperSize="8" scale="89" orientation="landscape" r:id="rId1"/>
  <headerFooter alignWithMargins="0"/>
  <ignoredErrors>
    <ignoredError sqref="C11:H11 C14:R14 D41:H41 D35:H35 R35 D36:H36 R36 D27:H27 C26:H26 J26:R26 C8:L8 C25:H25 C24:H24 R24 D33:H33 D32:H32 D40:H40 D34:H34 D42:H42 C10:H10 N10:R10 N8:R8 C9:H9 J9:L9 J10:L10 J11:R11 C12:H12 J12:R12 C13:H13 J13:R13 C19:R20 C15:H15 J15:R15 C16:H16 J16:R16 C17:H17 J17:R17 C18:H18 J18:R18 C23:H23 C21:H21 J21:R21 C22:H22 J22:R22 J23:R23 J24:P24 J25:R25 J27:R27 D28:H28 J28:R28 D29:H29 J29:R29 D30:H30 J30:R30 D31:H31 J31:R31 J32:R32 J33:R33 J34:R34 J35:P35 J36:P36 D37:H37 J37:R37 D38:H38 J38:R38 D39:H39 J39:R39 J40:R40 J41:R41 J42:R42 N9:R9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1"/>
  <sheetViews>
    <sheetView workbookViewId="0">
      <selection activeCell="H58" sqref="H58"/>
    </sheetView>
  </sheetViews>
  <sheetFormatPr defaultRowHeight="16.5"/>
  <cols>
    <col min="1" max="1" width="0.875" style="294" customWidth="1"/>
    <col min="2" max="2" width="3.625" style="293" customWidth="1"/>
    <col min="3" max="3" width="0.75" style="293" customWidth="1"/>
    <col min="4" max="4" width="2.5" style="293" customWidth="1"/>
    <col min="5" max="5" width="14" style="294" customWidth="1"/>
    <col min="6" max="7" width="0.75" style="294" customWidth="1"/>
    <col min="8" max="9" width="10.625" style="294" customWidth="1"/>
    <col min="10" max="10" width="14.125" style="294" customWidth="1"/>
    <col min="11" max="11" width="3.625" style="294" customWidth="1"/>
    <col min="12" max="12" width="0.75" style="294" customWidth="1"/>
    <col min="13" max="13" width="16.625" style="294" customWidth="1"/>
    <col min="14" max="15" width="0.75" style="294" customWidth="1"/>
    <col min="16" max="17" width="10.625" style="294" customWidth="1"/>
    <col min="18" max="18" width="14.125" style="294" customWidth="1"/>
    <col min="19" max="19" width="1.625" style="294" customWidth="1"/>
    <col min="20" max="16384" width="9" style="294"/>
  </cols>
  <sheetData>
    <row r="1" spans="2:18" s="169" customFormat="1" ht="28.5" customHeight="1" thickBot="1">
      <c r="B1" s="442" t="s">
        <v>406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</row>
    <row r="2" spans="2:18" s="175" customFormat="1" ht="24" customHeight="1" thickBot="1">
      <c r="B2" s="170" t="s">
        <v>161</v>
      </c>
      <c r="C2" s="171"/>
      <c r="D2" s="414" t="s">
        <v>162</v>
      </c>
      <c r="E2" s="414"/>
      <c r="F2" s="172"/>
      <c r="G2" s="443" t="s">
        <v>163</v>
      </c>
      <c r="H2" s="444"/>
      <c r="I2" s="444"/>
      <c r="J2" s="444"/>
      <c r="K2" s="170" t="s">
        <v>161</v>
      </c>
      <c r="L2" s="173"/>
      <c r="M2" s="172" t="s">
        <v>162</v>
      </c>
      <c r="N2" s="174"/>
      <c r="O2" s="443" t="s">
        <v>163</v>
      </c>
      <c r="P2" s="444"/>
      <c r="Q2" s="444"/>
      <c r="R2" s="445"/>
    </row>
    <row r="3" spans="2:18" s="169" customFormat="1" ht="19.5" customHeight="1">
      <c r="B3" s="176" t="s">
        <v>164</v>
      </c>
      <c r="C3" s="177"/>
      <c r="D3" s="427" t="s">
        <v>165</v>
      </c>
      <c r="E3" s="427"/>
      <c r="F3" s="179"/>
      <c r="G3" s="180"/>
      <c r="H3" s="181" t="s">
        <v>166</v>
      </c>
      <c r="I3" s="179"/>
      <c r="J3" s="179"/>
      <c r="K3" s="176" t="s">
        <v>167</v>
      </c>
      <c r="L3" s="182"/>
      <c r="M3" s="178" t="s">
        <v>168</v>
      </c>
      <c r="N3" s="183"/>
      <c r="O3" s="180"/>
      <c r="P3" s="179" t="s">
        <v>169</v>
      </c>
      <c r="Q3" s="179"/>
      <c r="R3" s="184"/>
    </row>
    <row r="4" spans="2:18" s="169" customFormat="1" ht="19.5" customHeight="1">
      <c r="B4" s="176" t="s">
        <v>170</v>
      </c>
      <c r="C4" s="177"/>
      <c r="D4" s="177"/>
      <c r="E4" s="185"/>
      <c r="F4" s="179"/>
      <c r="G4" s="180"/>
      <c r="H4" s="179" t="s">
        <v>171</v>
      </c>
      <c r="I4" s="179"/>
      <c r="J4" s="179"/>
      <c r="K4" s="176" t="s">
        <v>172</v>
      </c>
      <c r="L4" s="182"/>
      <c r="M4" s="186"/>
      <c r="N4" s="183"/>
      <c r="O4" s="180"/>
      <c r="P4" s="179" t="s">
        <v>173</v>
      </c>
      <c r="Q4" s="179"/>
      <c r="R4" s="184"/>
    </row>
    <row r="5" spans="2:18" s="169" customFormat="1" ht="19.5" customHeight="1">
      <c r="B5" s="187" t="s">
        <v>174</v>
      </c>
      <c r="C5" s="188"/>
      <c r="D5" s="425" t="s">
        <v>175</v>
      </c>
      <c r="E5" s="425"/>
      <c r="F5" s="190"/>
      <c r="G5" s="191"/>
      <c r="H5" s="430" t="s">
        <v>176</v>
      </c>
      <c r="I5" s="431"/>
      <c r="J5" s="431"/>
      <c r="K5" s="192" t="s">
        <v>177</v>
      </c>
      <c r="L5" s="193"/>
      <c r="M5" s="194" t="s">
        <v>178</v>
      </c>
      <c r="N5" s="195"/>
      <c r="O5" s="196"/>
      <c r="P5" s="197" t="s">
        <v>179</v>
      </c>
      <c r="Q5" s="198"/>
      <c r="R5" s="199"/>
    </row>
    <row r="6" spans="2:18" s="169" customFormat="1" ht="19.5" customHeight="1">
      <c r="B6" s="187" t="s">
        <v>180</v>
      </c>
      <c r="C6" s="188"/>
      <c r="D6" s="425" t="s">
        <v>181</v>
      </c>
      <c r="E6" s="425"/>
      <c r="F6" s="190"/>
      <c r="G6" s="191"/>
      <c r="H6" s="190" t="s">
        <v>182</v>
      </c>
      <c r="I6" s="190"/>
      <c r="J6" s="190"/>
      <c r="K6" s="200"/>
      <c r="L6" s="201"/>
      <c r="M6" s="202"/>
      <c r="N6" s="203"/>
      <c r="O6" s="204"/>
      <c r="P6" s="205" t="s">
        <v>183</v>
      </c>
      <c r="Q6" s="205"/>
      <c r="R6" s="206"/>
    </row>
    <row r="7" spans="2:18" s="169" customFormat="1" ht="19.5" customHeight="1">
      <c r="B7" s="187" t="s">
        <v>184</v>
      </c>
      <c r="C7" s="188"/>
      <c r="D7" s="425" t="s">
        <v>185</v>
      </c>
      <c r="E7" s="425"/>
      <c r="F7" s="190"/>
      <c r="G7" s="191"/>
      <c r="H7" s="430" t="s">
        <v>186</v>
      </c>
      <c r="I7" s="431"/>
      <c r="J7" s="431"/>
      <c r="K7" s="176" t="s">
        <v>187</v>
      </c>
      <c r="L7" s="182"/>
      <c r="M7" s="207" t="s">
        <v>188</v>
      </c>
      <c r="N7" s="183"/>
      <c r="O7" s="180"/>
      <c r="P7" s="179" t="s">
        <v>189</v>
      </c>
      <c r="Q7" s="179"/>
      <c r="R7" s="184"/>
    </row>
    <row r="8" spans="2:18" s="169" customFormat="1" ht="19.5" customHeight="1">
      <c r="B8" s="187" t="s">
        <v>190</v>
      </c>
      <c r="C8" s="188"/>
      <c r="D8" s="425" t="s">
        <v>191</v>
      </c>
      <c r="E8" s="425"/>
      <c r="F8" s="190"/>
      <c r="G8" s="191"/>
      <c r="H8" s="190" t="s">
        <v>192</v>
      </c>
      <c r="I8" s="190"/>
      <c r="J8" s="190"/>
      <c r="K8" s="200"/>
      <c r="L8" s="201"/>
      <c r="M8" s="208"/>
      <c r="N8" s="203"/>
      <c r="O8" s="204"/>
      <c r="P8" s="205" t="s">
        <v>193</v>
      </c>
      <c r="Q8" s="205"/>
      <c r="R8" s="206"/>
    </row>
    <row r="9" spans="2:18" s="169" customFormat="1" ht="19.5" customHeight="1">
      <c r="B9" s="176" t="s">
        <v>194</v>
      </c>
      <c r="C9" s="177"/>
      <c r="D9" s="426" t="s">
        <v>195</v>
      </c>
      <c r="E9" s="426"/>
      <c r="F9" s="179"/>
      <c r="G9" s="180"/>
      <c r="H9" s="432" t="s">
        <v>196</v>
      </c>
      <c r="I9" s="436"/>
      <c r="J9" s="433"/>
      <c r="K9" s="209" t="s">
        <v>197</v>
      </c>
      <c r="L9" s="210"/>
      <c r="M9" s="211" t="s">
        <v>198</v>
      </c>
      <c r="N9" s="212"/>
      <c r="O9" s="213"/>
      <c r="P9" s="214" t="s">
        <v>199</v>
      </c>
      <c r="Q9" s="214"/>
      <c r="R9" s="215"/>
    </row>
    <row r="10" spans="2:18" s="169" customFormat="1" ht="19.5" customHeight="1">
      <c r="B10" s="176" t="s">
        <v>200</v>
      </c>
      <c r="C10" s="177"/>
      <c r="D10" s="177"/>
      <c r="E10" s="185"/>
      <c r="F10" s="179"/>
      <c r="G10" s="180"/>
      <c r="H10" s="437" t="s">
        <v>201</v>
      </c>
      <c r="I10" s="437"/>
      <c r="J10" s="438"/>
      <c r="K10" s="216" t="s">
        <v>202</v>
      </c>
      <c r="L10" s="217"/>
      <c r="M10" s="218" t="s">
        <v>203</v>
      </c>
      <c r="N10" s="219"/>
      <c r="O10" s="220"/>
      <c r="P10" s="221" t="s">
        <v>204</v>
      </c>
      <c r="Q10" s="222"/>
      <c r="R10" s="223"/>
    </row>
    <row r="11" spans="2:18" s="169" customFormat="1" ht="19.5" customHeight="1">
      <c r="B11" s="192" t="s">
        <v>205</v>
      </c>
      <c r="C11" s="224"/>
      <c r="D11" s="416" t="s">
        <v>206</v>
      </c>
      <c r="E11" s="416"/>
      <c r="F11" s="198"/>
      <c r="G11" s="196"/>
      <c r="H11" s="197" t="s">
        <v>207</v>
      </c>
      <c r="I11" s="198"/>
      <c r="J11" s="198"/>
      <c r="K11" s="176" t="s">
        <v>208</v>
      </c>
      <c r="L11" s="182"/>
      <c r="M11" s="207" t="s">
        <v>209</v>
      </c>
      <c r="N11" s="183"/>
      <c r="O11" s="180"/>
      <c r="P11" s="181" t="s">
        <v>210</v>
      </c>
      <c r="Q11" s="179"/>
      <c r="R11" s="184"/>
    </row>
    <row r="12" spans="2:18" s="169" customFormat="1" ht="19.5" customHeight="1">
      <c r="B12" s="187" t="s">
        <v>211</v>
      </c>
      <c r="C12" s="188"/>
      <c r="D12" s="425" t="s">
        <v>212</v>
      </c>
      <c r="E12" s="425"/>
      <c r="F12" s="190"/>
      <c r="G12" s="191"/>
      <c r="H12" s="430" t="s">
        <v>213</v>
      </c>
      <c r="I12" s="431"/>
      <c r="J12" s="431"/>
      <c r="K12" s="176"/>
      <c r="L12" s="182"/>
      <c r="M12" s="186"/>
      <c r="N12" s="183"/>
      <c r="O12" s="180"/>
      <c r="P12" s="179" t="s">
        <v>214</v>
      </c>
      <c r="Q12" s="179"/>
      <c r="R12" s="184"/>
    </row>
    <row r="13" spans="2:18" s="169" customFormat="1" ht="19.5" customHeight="1">
      <c r="B13" s="187" t="s">
        <v>215</v>
      </c>
      <c r="C13" s="188"/>
      <c r="D13" s="425" t="s">
        <v>216</v>
      </c>
      <c r="E13" s="425"/>
      <c r="F13" s="190"/>
      <c r="G13" s="191"/>
      <c r="H13" s="190" t="s">
        <v>217</v>
      </c>
      <c r="I13" s="190"/>
      <c r="J13" s="190"/>
      <c r="K13" s="192" t="s">
        <v>218</v>
      </c>
      <c r="L13" s="193"/>
      <c r="M13" s="194" t="s">
        <v>219</v>
      </c>
      <c r="N13" s="195"/>
      <c r="O13" s="196"/>
      <c r="P13" s="198" t="s">
        <v>220</v>
      </c>
      <c r="Q13" s="198"/>
      <c r="R13" s="199"/>
    </row>
    <row r="14" spans="2:18" s="169" customFormat="1" ht="19.5" customHeight="1" thickBot="1">
      <c r="B14" s="187" t="s">
        <v>221</v>
      </c>
      <c r="C14" s="188"/>
      <c r="D14" s="425" t="s">
        <v>222</v>
      </c>
      <c r="E14" s="425"/>
      <c r="F14" s="190"/>
      <c r="G14" s="191"/>
      <c r="H14" s="225" t="s">
        <v>223</v>
      </c>
      <c r="I14" s="226"/>
      <c r="J14" s="226"/>
      <c r="K14" s="227"/>
      <c r="L14" s="228"/>
      <c r="M14" s="229"/>
      <c r="N14" s="230"/>
      <c r="O14" s="231"/>
      <c r="P14" s="232"/>
      <c r="Q14" s="232"/>
      <c r="R14" s="233"/>
    </row>
    <row r="15" spans="2:18" s="169" customFormat="1" ht="19.5" customHeight="1">
      <c r="B15" s="176" t="s">
        <v>224</v>
      </c>
      <c r="C15" s="177"/>
      <c r="D15" s="426" t="s">
        <v>225</v>
      </c>
      <c r="E15" s="426"/>
      <c r="F15" s="179"/>
      <c r="G15" s="180"/>
      <c r="H15" s="179" t="s">
        <v>226</v>
      </c>
      <c r="I15" s="179"/>
      <c r="J15" s="179"/>
      <c r="K15" s="192" t="s">
        <v>227</v>
      </c>
      <c r="L15" s="193"/>
      <c r="M15" s="194" t="s">
        <v>228</v>
      </c>
      <c r="N15" s="234"/>
      <c r="O15" s="235"/>
      <c r="P15" s="197" t="s">
        <v>404</v>
      </c>
      <c r="Q15" s="198"/>
      <c r="R15" s="199"/>
    </row>
    <row r="16" spans="2:18" s="169" customFormat="1" ht="19.5" customHeight="1" thickBot="1">
      <c r="B16" s="200"/>
      <c r="C16" s="236"/>
      <c r="D16" s="236"/>
      <c r="E16" s="237"/>
      <c r="F16" s="205"/>
      <c r="G16" s="204"/>
      <c r="H16" s="205" t="s">
        <v>229</v>
      </c>
      <c r="I16" s="238"/>
      <c r="J16" s="238"/>
      <c r="K16" s="227"/>
      <c r="L16" s="228"/>
      <c r="M16" s="229"/>
      <c r="N16" s="230"/>
      <c r="O16" s="231"/>
      <c r="P16" s="232" t="s">
        <v>405</v>
      </c>
      <c r="Q16" s="232"/>
      <c r="R16" s="233"/>
    </row>
    <row r="17" spans="2:18" s="169" customFormat="1" ht="19.5" customHeight="1">
      <c r="B17" s="239" t="s">
        <v>230</v>
      </c>
      <c r="C17" s="240"/>
      <c r="D17" s="415" t="s">
        <v>231</v>
      </c>
      <c r="E17" s="415"/>
      <c r="F17" s="241"/>
      <c r="G17" s="242"/>
      <c r="H17" s="243" t="s">
        <v>232</v>
      </c>
      <c r="I17" s="241"/>
      <c r="J17" s="241"/>
      <c r="K17" s="176" t="s">
        <v>233</v>
      </c>
      <c r="L17" s="182"/>
      <c r="M17" s="207" t="s">
        <v>234</v>
      </c>
      <c r="N17" s="183"/>
      <c r="O17" s="180"/>
      <c r="P17" s="179" t="s">
        <v>235</v>
      </c>
      <c r="Q17" s="179"/>
      <c r="R17" s="184"/>
    </row>
    <row r="18" spans="2:18" s="169" customFormat="1" ht="19.5" customHeight="1">
      <c r="B18" s="192" t="s">
        <v>236</v>
      </c>
      <c r="C18" s="224"/>
      <c r="D18" s="416" t="s">
        <v>237</v>
      </c>
      <c r="E18" s="416"/>
      <c r="F18" s="198"/>
      <c r="G18" s="196"/>
      <c r="H18" s="197" t="s">
        <v>238</v>
      </c>
      <c r="I18" s="198"/>
      <c r="J18" s="198"/>
      <c r="K18" s="176"/>
      <c r="L18" s="182"/>
      <c r="M18" s="207"/>
      <c r="N18" s="183"/>
      <c r="O18" s="180"/>
      <c r="P18" s="179" t="s">
        <v>239</v>
      </c>
      <c r="Q18" s="179"/>
      <c r="R18" s="184"/>
    </row>
    <row r="19" spans="2:18" s="169" customFormat="1" ht="19.5" customHeight="1">
      <c r="B19" s="187" t="s">
        <v>240</v>
      </c>
      <c r="C19" s="188"/>
      <c r="D19" s="425" t="s">
        <v>241</v>
      </c>
      <c r="E19" s="425"/>
      <c r="F19" s="190"/>
      <c r="G19" s="191"/>
      <c r="H19" s="190" t="s">
        <v>242</v>
      </c>
      <c r="I19" s="244"/>
      <c r="J19" s="226"/>
      <c r="K19" s="245" t="s">
        <v>243</v>
      </c>
      <c r="L19" s="246"/>
      <c r="M19" s="247" t="s">
        <v>244</v>
      </c>
      <c r="N19" s="248"/>
      <c r="O19" s="249"/>
      <c r="P19" s="250" t="s">
        <v>245</v>
      </c>
      <c r="Q19" s="250"/>
      <c r="R19" s="251"/>
    </row>
    <row r="20" spans="2:18" s="169" customFormat="1" ht="19.5" customHeight="1">
      <c r="B20" s="187" t="s">
        <v>246</v>
      </c>
      <c r="C20" s="188"/>
      <c r="D20" s="425" t="s">
        <v>247</v>
      </c>
      <c r="E20" s="425"/>
      <c r="F20" s="190"/>
      <c r="G20" s="191"/>
      <c r="H20" s="190" t="s">
        <v>248</v>
      </c>
      <c r="I20" s="190"/>
      <c r="J20" s="190"/>
      <c r="K20" s="176"/>
      <c r="L20" s="182"/>
      <c r="M20" s="207"/>
      <c r="N20" s="183"/>
      <c r="O20" s="180"/>
      <c r="P20" s="179" t="s">
        <v>249</v>
      </c>
      <c r="Q20" s="179"/>
      <c r="R20" s="184"/>
    </row>
    <row r="21" spans="2:18" s="169" customFormat="1" ht="19.5" customHeight="1">
      <c r="B21" s="245" t="s">
        <v>75</v>
      </c>
      <c r="C21" s="252"/>
      <c r="D21" s="426" t="s">
        <v>250</v>
      </c>
      <c r="E21" s="426"/>
      <c r="F21" s="250"/>
      <c r="G21" s="249"/>
      <c r="H21" s="250" t="s">
        <v>251</v>
      </c>
      <c r="I21" s="250"/>
      <c r="J21" s="250"/>
      <c r="K21" s="176"/>
      <c r="L21" s="182"/>
      <c r="M21" s="207"/>
      <c r="N21" s="183"/>
      <c r="O21" s="180"/>
      <c r="P21" s="179" t="s">
        <v>252</v>
      </c>
      <c r="Q21" s="179"/>
      <c r="R21" s="184"/>
    </row>
    <row r="22" spans="2:18" s="169" customFormat="1" ht="19.5" customHeight="1">
      <c r="B22" s="209"/>
      <c r="C22" s="254"/>
      <c r="D22" s="315"/>
      <c r="E22" s="255"/>
      <c r="F22" s="214"/>
      <c r="G22" s="213"/>
      <c r="H22" s="434" t="s">
        <v>253</v>
      </c>
      <c r="I22" s="435"/>
      <c r="J22" s="435"/>
      <c r="K22" s="200"/>
      <c r="L22" s="201"/>
      <c r="M22" s="208"/>
      <c r="N22" s="203"/>
      <c r="O22" s="204"/>
      <c r="P22" s="205" t="s">
        <v>254</v>
      </c>
      <c r="Q22" s="205"/>
      <c r="R22" s="206"/>
    </row>
    <row r="23" spans="2:18" s="169" customFormat="1" ht="19.5" customHeight="1">
      <c r="B23" s="187" t="s">
        <v>255</v>
      </c>
      <c r="C23" s="188"/>
      <c r="D23" s="425" t="s">
        <v>256</v>
      </c>
      <c r="E23" s="425"/>
      <c r="F23" s="190"/>
      <c r="G23" s="191"/>
      <c r="H23" s="430" t="s">
        <v>257</v>
      </c>
      <c r="I23" s="431"/>
      <c r="J23" s="431"/>
      <c r="K23" s="176" t="s">
        <v>258</v>
      </c>
      <c r="L23" s="182"/>
      <c r="M23" s="207" t="s">
        <v>259</v>
      </c>
      <c r="N23" s="183"/>
      <c r="O23" s="180"/>
      <c r="P23" s="181" t="s">
        <v>260</v>
      </c>
      <c r="Q23" s="179"/>
      <c r="R23" s="184"/>
    </row>
    <row r="24" spans="2:18" s="169" customFormat="1" ht="19.5" customHeight="1">
      <c r="B24" s="176" t="s">
        <v>261</v>
      </c>
      <c r="C24" s="177"/>
      <c r="D24" s="426" t="s">
        <v>262</v>
      </c>
      <c r="E24" s="426"/>
      <c r="F24" s="179"/>
      <c r="G24" s="180"/>
      <c r="H24" s="432" t="s">
        <v>263</v>
      </c>
      <c r="I24" s="433"/>
      <c r="J24" s="433"/>
      <c r="K24" s="176"/>
      <c r="L24" s="182"/>
      <c r="M24" s="207" t="s">
        <v>264</v>
      </c>
      <c r="N24" s="183"/>
      <c r="O24" s="180"/>
      <c r="P24" s="179" t="s">
        <v>265</v>
      </c>
      <c r="Q24" s="179"/>
      <c r="R24" s="184"/>
    </row>
    <row r="25" spans="2:18" s="169" customFormat="1" ht="19.5" customHeight="1">
      <c r="B25" s="200"/>
      <c r="C25" s="236"/>
      <c r="D25" s="236"/>
      <c r="E25" s="237"/>
      <c r="F25" s="205"/>
      <c r="G25" s="204"/>
      <c r="H25" s="205" t="s">
        <v>266</v>
      </c>
      <c r="I25" s="205"/>
      <c r="J25" s="205"/>
      <c r="K25" s="192" t="s">
        <v>267</v>
      </c>
      <c r="L25" s="193"/>
      <c r="M25" s="194" t="s">
        <v>268</v>
      </c>
      <c r="N25" s="195"/>
      <c r="O25" s="196"/>
      <c r="P25" s="198" t="s">
        <v>269</v>
      </c>
      <c r="Q25" s="198"/>
      <c r="R25" s="199"/>
    </row>
    <row r="26" spans="2:18" s="169" customFormat="1" ht="19.5" customHeight="1">
      <c r="B26" s="176" t="s">
        <v>270</v>
      </c>
      <c r="C26" s="177"/>
      <c r="D26" s="416" t="s">
        <v>271</v>
      </c>
      <c r="E26" s="416"/>
      <c r="F26" s="179"/>
      <c r="G26" s="180"/>
      <c r="H26" s="181" t="s">
        <v>272</v>
      </c>
      <c r="I26" s="179"/>
      <c r="J26" s="179"/>
      <c r="K26" s="209"/>
      <c r="L26" s="210"/>
      <c r="M26" s="211"/>
      <c r="N26" s="212"/>
      <c r="O26" s="213"/>
      <c r="P26" s="214" t="s">
        <v>273</v>
      </c>
      <c r="Q26" s="214"/>
      <c r="R26" s="215"/>
    </row>
    <row r="27" spans="2:18" s="169" customFormat="1" ht="19.5" customHeight="1">
      <c r="B27" s="187" t="s">
        <v>274</v>
      </c>
      <c r="C27" s="417" t="s">
        <v>415</v>
      </c>
      <c r="D27" s="418"/>
      <c r="E27" s="189" t="s">
        <v>275</v>
      </c>
      <c r="F27" s="190"/>
      <c r="G27" s="191"/>
      <c r="H27" s="190" t="s">
        <v>276</v>
      </c>
      <c r="I27" s="244"/>
      <c r="J27" s="226"/>
      <c r="K27" s="176" t="s">
        <v>277</v>
      </c>
      <c r="L27" s="182"/>
      <c r="M27" s="207" t="s">
        <v>278</v>
      </c>
      <c r="N27" s="183"/>
      <c r="O27" s="180"/>
      <c r="P27" s="179" t="s">
        <v>279</v>
      </c>
      <c r="Q27" s="179"/>
      <c r="R27" s="184"/>
    </row>
    <row r="28" spans="2:18" s="169" customFormat="1" ht="19.5" customHeight="1">
      <c r="B28" s="187" t="s">
        <v>280</v>
      </c>
      <c r="C28" s="419"/>
      <c r="D28" s="420"/>
      <c r="E28" s="189" t="s">
        <v>281</v>
      </c>
      <c r="F28" s="190"/>
      <c r="G28" s="191"/>
      <c r="H28" s="190" t="s">
        <v>282</v>
      </c>
      <c r="I28" s="190"/>
      <c r="J28" s="190"/>
      <c r="K28" s="176"/>
      <c r="L28" s="182"/>
      <c r="M28" s="186"/>
      <c r="N28" s="183"/>
      <c r="O28" s="180"/>
      <c r="P28" s="179" t="s">
        <v>283</v>
      </c>
      <c r="Q28" s="179"/>
      <c r="R28" s="184"/>
    </row>
    <row r="29" spans="2:18" s="169" customFormat="1" ht="19.5" customHeight="1">
      <c r="B29" s="176" t="s">
        <v>284</v>
      </c>
      <c r="C29" s="419"/>
      <c r="D29" s="420"/>
      <c r="E29" s="185" t="s">
        <v>285</v>
      </c>
      <c r="F29" s="179"/>
      <c r="G29" s="180"/>
      <c r="H29" s="179" t="s">
        <v>286</v>
      </c>
      <c r="I29" s="179"/>
      <c r="J29" s="179"/>
      <c r="K29" s="176"/>
      <c r="L29" s="182"/>
      <c r="M29" s="186"/>
      <c r="N29" s="183"/>
      <c r="O29" s="180"/>
      <c r="P29" s="179" t="s">
        <v>287</v>
      </c>
      <c r="Q29" s="179"/>
      <c r="R29" s="184"/>
    </row>
    <row r="30" spans="2:18" s="169" customFormat="1" ht="19.5" customHeight="1">
      <c r="B30" s="176"/>
      <c r="C30" s="419"/>
      <c r="D30" s="420"/>
      <c r="E30" s="185"/>
      <c r="F30" s="179"/>
      <c r="G30" s="180"/>
      <c r="H30" s="432" t="s">
        <v>288</v>
      </c>
      <c r="I30" s="436"/>
      <c r="J30" s="433"/>
      <c r="K30" s="245" t="s">
        <v>289</v>
      </c>
      <c r="L30" s="246"/>
      <c r="M30" s="253" t="s">
        <v>414</v>
      </c>
      <c r="N30" s="248"/>
      <c r="O30" s="249"/>
      <c r="P30" s="250" t="s">
        <v>290</v>
      </c>
      <c r="Q30" s="250"/>
      <c r="R30" s="251"/>
    </row>
    <row r="31" spans="2:18" s="169" customFormat="1" ht="19.5" customHeight="1" thickBot="1">
      <c r="B31" s="245" t="s">
        <v>291</v>
      </c>
      <c r="C31" s="419"/>
      <c r="D31" s="420"/>
      <c r="E31" s="253" t="s">
        <v>292</v>
      </c>
      <c r="F31" s="250"/>
      <c r="G31" s="249"/>
      <c r="H31" s="428" t="s">
        <v>293</v>
      </c>
      <c r="I31" s="429"/>
      <c r="J31" s="429"/>
      <c r="K31" s="256" t="s">
        <v>294</v>
      </c>
      <c r="L31" s="257"/>
      <c r="M31" s="258" t="s">
        <v>295</v>
      </c>
      <c r="N31" s="259"/>
      <c r="O31" s="260"/>
      <c r="P31" s="261" t="s">
        <v>296</v>
      </c>
      <c r="Q31" s="261"/>
      <c r="R31" s="262"/>
    </row>
    <row r="32" spans="2:18" s="169" customFormat="1" ht="19.5" customHeight="1">
      <c r="B32" s="209"/>
      <c r="C32" s="419"/>
      <c r="D32" s="420"/>
      <c r="E32" s="255"/>
      <c r="F32" s="214"/>
      <c r="G32" s="213"/>
      <c r="H32" s="434" t="s">
        <v>297</v>
      </c>
      <c r="I32" s="435"/>
      <c r="J32" s="435"/>
      <c r="K32" s="176" t="s">
        <v>298</v>
      </c>
      <c r="L32" s="182"/>
      <c r="M32" s="207" t="s">
        <v>66</v>
      </c>
      <c r="N32" s="183"/>
      <c r="O32" s="180"/>
      <c r="P32" s="179" t="s">
        <v>299</v>
      </c>
      <c r="Q32" s="179"/>
      <c r="R32" s="184"/>
    </row>
    <row r="33" spans="2:18" s="169" customFormat="1" ht="19.5" customHeight="1">
      <c r="B33" s="176" t="s">
        <v>300</v>
      </c>
      <c r="C33" s="419"/>
      <c r="D33" s="420"/>
      <c r="E33" s="263" t="s">
        <v>301</v>
      </c>
      <c r="F33" s="264"/>
      <c r="G33" s="265"/>
      <c r="H33" s="432" t="s">
        <v>302</v>
      </c>
      <c r="I33" s="436"/>
      <c r="J33" s="433"/>
      <c r="K33" s="176"/>
      <c r="L33" s="182"/>
      <c r="M33" s="207"/>
      <c r="N33" s="183"/>
      <c r="O33" s="180"/>
      <c r="P33" s="179" t="s">
        <v>303</v>
      </c>
      <c r="Q33" s="179"/>
      <c r="R33" s="184"/>
    </row>
    <row r="34" spans="2:18" s="169" customFormat="1" ht="19.5" customHeight="1">
      <c r="B34" s="176"/>
      <c r="C34" s="419"/>
      <c r="D34" s="420"/>
      <c r="E34" s="185"/>
      <c r="F34" s="179"/>
      <c r="G34" s="180"/>
      <c r="H34" s="432" t="s">
        <v>304</v>
      </c>
      <c r="I34" s="436"/>
      <c r="J34" s="433"/>
      <c r="K34" s="216" t="s">
        <v>305</v>
      </c>
      <c r="L34" s="217"/>
      <c r="M34" s="266" t="s">
        <v>306</v>
      </c>
      <c r="N34" s="219"/>
      <c r="O34" s="220"/>
      <c r="P34" s="222" t="s">
        <v>307</v>
      </c>
      <c r="Q34" s="222"/>
      <c r="R34" s="223"/>
    </row>
    <row r="35" spans="2:18" s="169" customFormat="1" ht="19.5" customHeight="1">
      <c r="B35" s="187" t="s">
        <v>308</v>
      </c>
      <c r="C35" s="423"/>
      <c r="D35" s="424"/>
      <c r="E35" s="267" t="s">
        <v>309</v>
      </c>
      <c r="F35" s="268"/>
      <c r="G35" s="269"/>
      <c r="H35" s="190" t="s">
        <v>310</v>
      </c>
      <c r="I35" s="190"/>
      <c r="J35" s="190"/>
      <c r="K35" s="176" t="s">
        <v>311</v>
      </c>
      <c r="L35" s="182"/>
      <c r="M35" s="207" t="s">
        <v>98</v>
      </c>
      <c r="N35" s="183"/>
      <c r="O35" s="180"/>
      <c r="P35" s="179" t="s">
        <v>312</v>
      </c>
      <c r="Q35" s="179"/>
      <c r="R35" s="184"/>
    </row>
    <row r="36" spans="2:18" s="169" customFormat="1" ht="19.5" customHeight="1">
      <c r="B36" s="176" t="s">
        <v>313</v>
      </c>
      <c r="C36" s="417" t="s">
        <v>416</v>
      </c>
      <c r="D36" s="418"/>
      <c r="E36" s="263" t="s">
        <v>314</v>
      </c>
      <c r="F36" s="264"/>
      <c r="G36" s="265"/>
      <c r="H36" s="432" t="s">
        <v>315</v>
      </c>
      <c r="I36" s="436"/>
      <c r="J36" s="433"/>
      <c r="K36" s="187" t="s">
        <v>316</v>
      </c>
      <c r="L36" s="270"/>
      <c r="M36" s="271" t="s">
        <v>317</v>
      </c>
      <c r="N36" s="272"/>
      <c r="O36" s="191"/>
      <c r="P36" s="190" t="s">
        <v>318</v>
      </c>
      <c r="Q36" s="190"/>
      <c r="R36" s="273"/>
    </row>
    <row r="37" spans="2:18" s="169" customFormat="1" ht="19.5" customHeight="1">
      <c r="B37" s="245" t="s">
        <v>319</v>
      </c>
      <c r="C37" s="419"/>
      <c r="D37" s="420"/>
      <c r="E37" s="274" t="s">
        <v>320</v>
      </c>
      <c r="F37" s="275"/>
      <c r="G37" s="276"/>
      <c r="H37" s="428" t="s">
        <v>321</v>
      </c>
      <c r="I37" s="429"/>
      <c r="J37" s="429"/>
      <c r="K37" s="176" t="s">
        <v>322</v>
      </c>
      <c r="L37" s="182"/>
      <c r="M37" s="207" t="s">
        <v>323</v>
      </c>
      <c r="N37" s="183"/>
      <c r="O37" s="180"/>
      <c r="P37" s="179" t="s">
        <v>324</v>
      </c>
      <c r="Q37" s="179"/>
      <c r="R37" s="184"/>
    </row>
    <row r="38" spans="2:18" s="169" customFormat="1" ht="19.5" customHeight="1">
      <c r="B38" s="209"/>
      <c r="C38" s="419"/>
      <c r="D38" s="420"/>
      <c r="E38" s="255"/>
      <c r="F38" s="214"/>
      <c r="G38" s="213"/>
      <c r="H38" s="434" t="s">
        <v>325</v>
      </c>
      <c r="I38" s="435"/>
      <c r="J38" s="435"/>
      <c r="K38" s="176"/>
      <c r="L38" s="182"/>
      <c r="M38" s="207"/>
      <c r="N38" s="277"/>
      <c r="O38" s="265"/>
      <c r="P38" s="179" t="s">
        <v>326</v>
      </c>
      <c r="Q38" s="179"/>
      <c r="R38" s="184"/>
    </row>
    <row r="39" spans="2:18" s="169" customFormat="1" ht="19.5" customHeight="1">
      <c r="B39" s="176" t="s">
        <v>327</v>
      </c>
      <c r="C39" s="419"/>
      <c r="D39" s="420"/>
      <c r="E39" s="263" t="s">
        <v>328</v>
      </c>
      <c r="F39" s="264"/>
      <c r="G39" s="265"/>
      <c r="H39" s="432" t="s">
        <v>329</v>
      </c>
      <c r="I39" s="436"/>
      <c r="J39" s="433"/>
      <c r="K39" s="192" t="s">
        <v>330</v>
      </c>
      <c r="L39" s="193"/>
      <c r="M39" s="194" t="s">
        <v>331</v>
      </c>
      <c r="N39" s="195"/>
      <c r="O39" s="196"/>
      <c r="P39" s="198" t="s">
        <v>390</v>
      </c>
      <c r="Q39" s="198"/>
      <c r="R39" s="199"/>
    </row>
    <row r="40" spans="2:18" s="169" customFormat="1" ht="19.5" customHeight="1">
      <c r="B40" s="245" t="s">
        <v>332</v>
      </c>
      <c r="C40" s="419"/>
      <c r="D40" s="420"/>
      <c r="E40" s="274" t="s">
        <v>333</v>
      </c>
      <c r="F40" s="275"/>
      <c r="G40" s="276"/>
      <c r="H40" s="428" t="s">
        <v>334</v>
      </c>
      <c r="I40" s="429"/>
      <c r="J40" s="429"/>
      <c r="K40" s="176"/>
      <c r="L40" s="182"/>
      <c r="M40" s="186"/>
      <c r="N40" s="277"/>
      <c r="O40" s="265"/>
      <c r="P40" s="179" t="s">
        <v>391</v>
      </c>
      <c r="Q40" s="179"/>
      <c r="R40" s="184"/>
    </row>
    <row r="41" spans="2:18" s="169" customFormat="1" ht="19.5" customHeight="1">
      <c r="B41" s="209"/>
      <c r="C41" s="419"/>
      <c r="D41" s="420"/>
      <c r="E41" s="255"/>
      <c r="F41" s="214"/>
      <c r="G41" s="213"/>
      <c r="H41" s="434" t="s">
        <v>335</v>
      </c>
      <c r="I41" s="435"/>
      <c r="J41" s="435"/>
      <c r="K41" s="209"/>
      <c r="L41" s="210"/>
      <c r="M41" s="278"/>
      <c r="N41" s="279"/>
      <c r="O41" s="280"/>
      <c r="P41" s="214"/>
      <c r="Q41" s="214"/>
      <c r="R41" s="215"/>
    </row>
    <row r="42" spans="2:18" s="169" customFormat="1" ht="19.5" customHeight="1">
      <c r="B42" s="176" t="s">
        <v>132</v>
      </c>
      <c r="C42" s="419"/>
      <c r="D42" s="420"/>
      <c r="E42" s="263" t="s">
        <v>336</v>
      </c>
      <c r="F42" s="264"/>
      <c r="G42" s="265"/>
      <c r="H42" s="432" t="s">
        <v>337</v>
      </c>
      <c r="I42" s="433"/>
      <c r="J42" s="433"/>
      <c r="K42" s="176" t="s">
        <v>338</v>
      </c>
      <c r="L42" s="182"/>
      <c r="M42" s="185" t="s">
        <v>339</v>
      </c>
      <c r="N42" s="183"/>
      <c r="O42" s="180"/>
      <c r="P42" s="179" t="s">
        <v>392</v>
      </c>
      <c r="Q42" s="179"/>
      <c r="R42" s="184"/>
    </row>
    <row r="43" spans="2:18" s="169" customFormat="1" ht="19.5" customHeight="1">
      <c r="B43" s="176"/>
      <c r="C43" s="419"/>
      <c r="D43" s="420"/>
      <c r="E43" s="185"/>
      <c r="F43" s="179"/>
      <c r="G43" s="180"/>
      <c r="H43" s="179" t="s">
        <v>340</v>
      </c>
      <c r="I43" s="281"/>
      <c r="J43" s="281"/>
      <c r="K43" s="187" t="s">
        <v>341</v>
      </c>
      <c r="L43" s="270"/>
      <c r="M43" s="189" t="s">
        <v>342</v>
      </c>
      <c r="N43" s="282"/>
      <c r="O43" s="269"/>
      <c r="P43" s="190" t="s">
        <v>393</v>
      </c>
      <c r="Q43" s="190"/>
      <c r="R43" s="273"/>
    </row>
    <row r="44" spans="2:18" s="169" customFormat="1" ht="19.5" customHeight="1">
      <c r="B44" s="187" t="s">
        <v>343</v>
      </c>
      <c r="C44" s="419"/>
      <c r="D44" s="420"/>
      <c r="E44" s="267" t="s">
        <v>344</v>
      </c>
      <c r="F44" s="268"/>
      <c r="G44" s="269"/>
      <c r="H44" s="430" t="s">
        <v>345</v>
      </c>
      <c r="I44" s="431"/>
      <c r="J44" s="431"/>
      <c r="K44" s="187" t="s">
        <v>346</v>
      </c>
      <c r="L44" s="270"/>
      <c r="M44" s="283" t="s">
        <v>347</v>
      </c>
      <c r="N44" s="282"/>
      <c r="O44" s="269"/>
      <c r="P44" s="190" t="s">
        <v>394</v>
      </c>
      <c r="Q44" s="190"/>
      <c r="R44" s="273"/>
    </row>
    <row r="45" spans="2:18" s="169" customFormat="1" ht="19.5" customHeight="1">
      <c r="B45" s="176" t="s">
        <v>348</v>
      </c>
      <c r="C45" s="419"/>
      <c r="D45" s="420"/>
      <c r="E45" s="263" t="s">
        <v>349</v>
      </c>
      <c r="F45" s="264"/>
      <c r="G45" s="265"/>
      <c r="H45" s="432" t="s">
        <v>350</v>
      </c>
      <c r="I45" s="436"/>
      <c r="J45" s="433"/>
      <c r="K45" s="187" t="s">
        <v>351</v>
      </c>
      <c r="L45" s="270"/>
      <c r="M45" s="189" t="s">
        <v>352</v>
      </c>
      <c r="N45" s="282"/>
      <c r="O45" s="269"/>
      <c r="P45" s="190" t="s">
        <v>395</v>
      </c>
      <c r="Q45" s="190"/>
      <c r="R45" s="273"/>
    </row>
    <row r="46" spans="2:18" s="169" customFormat="1" ht="19.5" customHeight="1">
      <c r="B46" s="245" t="s">
        <v>353</v>
      </c>
      <c r="C46" s="419"/>
      <c r="D46" s="420"/>
      <c r="E46" s="274" t="s">
        <v>354</v>
      </c>
      <c r="F46" s="275"/>
      <c r="G46" s="276"/>
      <c r="H46" s="428" t="s">
        <v>355</v>
      </c>
      <c r="I46" s="429"/>
      <c r="J46" s="429"/>
      <c r="K46" s="216" t="s">
        <v>356</v>
      </c>
      <c r="L46" s="217"/>
      <c r="M46" s="218" t="s">
        <v>357</v>
      </c>
      <c r="N46" s="284"/>
      <c r="O46" s="285"/>
      <c r="P46" s="222" t="s">
        <v>396</v>
      </c>
      <c r="Q46" s="222"/>
      <c r="R46" s="223"/>
    </row>
    <row r="47" spans="2:18" s="169" customFormat="1" ht="19.5" customHeight="1">
      <c r="B47" s="209"/>
      <c r="C47" s="423"/>
      <c r="D47" s="424"/>
      <c r="E47" s="255"/>
      <c r="F47" s="214"/>
      <c r="G47" s="213"/>
      <c r="H47" s="214" t="s">
        <v>358</v>
      </c>
      <c r="I47" s="214"/>
      <c r="J47" s="214"/>
      <c r="K47" s="176" t="s">
        <v>359</v>
      </c>
      <c r="L47" s="182"/>
      <c r="M47" s="207" t="s">
        <v>135</v>
      </c>
      <c r="N47" s="277"/>
      <c r="O47" s="265"/>
      <c r="P47" s="179" t="s">
        <v>360</v>
      </c>
      <c r="Q47" s="179"/>
      <c r="R47" s="184"/>
    </row>
    <row r="48" spans="2:18" s="169" customFormat="1" ht="19.5" customHeight="1">
      <c r="B48" s="176" t="s">
        <v>361</v>
      </c>
      <c r="C48" s="417" t="s">
        <v>417</v>
      </c>
      <c r="D48" s="418"/>
      <c r="E48" s="316" t="s">
        <v>362</v>
      </c>
      <c r="F48" s="264"/>
      <c r="G48" s="265"/>
      <c r="H48" s="432" t="s">
        <v>363</v>
      </c>
      <c r="I48" s="433"/>
      <c r="J48" s="433"/>
      <c r="K48" s="176"/>
      <c r="L48" s="182"/>
      <c r="M48" s="186"/>
      <c r="N48" s="277"/>
      <c r="O48" s="265"/>
      <c r="P48" s="179" t="s">
        <v>364</v>
      </c>
      <c r="Q48" s="179"/>
      <c r="R48" s="184"/>
    </row>
    <row r="49" spans="2:18" s="169" customFormat="1" ht="19.5" customHeight="1" thickBot="1">
      <c r="B49" s="187" t="s">
        <v>365</v>
      </c>
      <c r="C49" s="419"/>
      <c r="D49" s="420"/>
      <c r="E49" s="267" t="s">
        <v>366</v>
      </c>
      <c r="F49" s="268"/>
      <c r="G49" s="269"/>
      <c r="H49" s="430" t="s">
        <v>367</v>
      </c>
      <c r="I49" s="431"/>
      <c r="J49" s="431"/>
      <c r="K49" s="245" t="s">
        <v>368</v>
      </c>
      <c r="L49" s="246"/>
      <c r="M49" s="247" t="s">
        <v>369</v>
      </c>
      <c r="N49" s="248"/>
      <c r="O49" s="249"/>
      <c r="P49" s="250" t="s">
        <v>370</v>
      </c>
      <c r="Q49" s="250"/>
      <c r="R49" s="251"/>
    </row>
    <row r="50" spans="2:18" s="169" customFormat="1" ht="19.5" customHeight="1">
      <c r="B50" s="187" t="s">
        <v>371</v>
      </c>
      <c r="C50" s="419"/>
      <c r="D50" s="420"/>
      <c r="E50" s="267" t="s">
        <v>372</v>
      </c>
      <c r="F50" s="268"/>
      <c r="G50" s="269"/>
      <c r="H50" s="430" t="s">
        <v>373</v>
      </c>
      <c r="I50" s="431"/>
      <c r="J50" s="431"/>
      <c r="K50" s="286" t="s">
        <v>374</v>
      </c>
      <c r="L50" s="287"/>
      <c r="M50" s="295" t="s">
        <v>398</v>
      </c>
      <c r="N50" s="296"/>
      <c r="O50" s="297"/>
      <c r="P50" s="298" t="s">
        <v>399</v>
      </c>
      <c r="Q50" s="298"/>
      <c r="R50" s="299"/>
    </row>
    <row r="51" spans="2:18" s="169" customFormat="1" ht="19.5" customHeight="1">
      <c r="B51" s="187" t="s">
        <v>375</v>
      </c>
      <c r="C51" s="419"/>
      <c r="D51" s="420"/>
      <c r="E51" s="267" t="s">
        <v>376</v>
      </c>
      <c r="F51" s="268"/>
      <c r="G51" s="269"/>
      <c r="H51" s="430" t="s">
        <v>377</v>
      </c>
      <c r="I51" s="431"/>
      <c r="J51" s="431"/>
      <c r="K51" s="216" t="s">
        <v>378</v>
      </c>
      <c r="L51" s="217"/>
      <c r="M51" s="300" t="s">
        <v>379</v>
      </c>
      <c r="N51" s="83"/>
      <c r="O51" s="301"/>
      <c r="P51" s="302" t="s">
        <v>380</v>
      </c>
      <c r="Q51" s="303"/>
      <c r="R51" s="304"/>
    </row>
    <row r="52" spans="2:18" s="169" customFormat="1" ht="19.5" customHeight="1">
      <c r="B52" s="176" t="s">
        <v>381</v>
      </c>
      <c r="C52" s="419"/>
      <c r="D52" s="420"/>
      <c r="E52" s="263" t="s">
        <v>382</v>
      </c>
      <c r="F52" s="264"/>
      <c r="G52" s="265"/>
      <c r="H52" s="439" t="s">
        <v>383</v>
      </c>
      <c r="I52" s="433"/>
      <c r="J52" s="433"/>
      <c r="K52" s="288" t="s">
        <v>384</v>
      </c>
      <c r="L52" s="289"/>
      <c r="M52" s="305" t="s">
        <v>400</v>
      </c>
      <c r="N52" s="306"/>
      <c r="O52" s="307"/>
      <c r="P52" s="308" t="s">
        <v>401</v>
      </c>
      <c r="Q52" s="308"/>
      <c r="R52" s="309"/>
    </row>
    <row r="53" spans="2:18" s="169" customFormat="1" ht="19.5" customHeight="1" thickBot="1">
      <c r="B53" s="227"/>
      <c r="C53" s="421"/>
      <c r="D53" s="422"/>
      <c r="E53" s="290"/>
      <c r="F53" s="291"/>
      <c r="G53" s="292"/>
      <c r="H53" s="440" t="s">
        <v>385</v>
      </c>
      <c r="I53" s="441"/>
      <c r="J53" s="441"/>
      <c r="K53" s="227" t="s">
        <v>386</v>
      </c>
      <c r="L53" s="228"/>
      <c r="M53" s="310" t="s">
        <v>402</v>
      </c>
      <c r="N53" s="311"/>
      <c r="O53" s="312"/>
      <c r="P53" s="313" t="s">
        <v>403</v>
      </c>
      <c r="Q53" s="313"/>
      <c r="R53" s="314"/>
    </row>
    <row r="54" spans="2:18" s="169" customFormat="1" ht="15" customHeight="1">
      <c r="B54" s="293"/>
      <c r="C54" s="293"/>
      <c r="D54" s="293"/>
    </row>
    <row r="55" spans="2:18" s="169" customFormat="1" ht="15" customHeight="1">
      <c r="B55" s="293"/>
      <c r="C55" s="293"/>
      <c r="D55" s="293"/>
    </row>
    <row r="56" spans="2:18" s="169" customFormat="1" ht="15" customHeight="1">
      <c r="B56" s="293"/>
      <c r="C56" s="293"/>
      <c r="D56" s="293"/>
    </row>
    <row r="57" spans="2:18" s="169" customFormat="1" ht="15" customHeight="1">
      <c r="B57" s="293"/>
      <c r="C57" s="293"/>
      <c r="D57" s="293"/>
    </row>
    <row r="58" spans="2:18" s="169" customFormat="1" ht="15" customHeight="1">
      <c r="B58" s="293"/>
      <c r="C58" s="293"/>
      <c r="D58" s="293"/>
    </row>
    <row r="59" spans="2:18" s="169" customFormat="1" ht="15" customHeight="1">
      <c r="B59" s="293"/>
      <c r="C59" s="293"/>
      <c r="D59" s="293"/>
    </row>
    <row r="60" spans="2:18" s="169" customFormat="1">
      <c r="B60" s="293"/>
      <c r="C60" s="293"/>
      <c r="D60" s="293"/>
    </row>
    <row r="61" spans="2:18" s="169" customFormat="1">
      <c r="B61" s="293"/>
      <c r="C61" s="293"/>
      <c r="D61" s="293"/>
    </row>
    <row r="62" spans="2:18" s="169" customFormat="1">
      <c r="B62" s="293"/>
      <c r="C62" s="293"/>
      <c r="D62" s="293"/>
    </row>
    <row r="63" spans="2:18" s="169" customFormat="1">
      <c r="B63" s="293"/>
      <c r="C63" s="293"/>
      <c r="D63" s="293"/>
    </row>
    <row r="64" spans="2:18" s="169" customFormat="1">
      <c r="B64" s="293"/>
      <c r="C64" s="293"/>
      <c r="D64" s="293"/>
    </row>
    <row r="65" spans="2:4" s="169" customFormat="1">
      <c r="B65" s="293"/>
      <c r="C65" s="293"/>
      <c r="D65" s="293"/>
    </row>
    <row r="66" spans="2:4" s="169" customFormat="1">
      <c r="B66" s="293"/>
      <c r="C66" s="293"/>
      <c r="D66" s="293"/>
    </row>
    <row r="67" spans="2:4" s="169" customFormat="1">
      <c r="B67" s="293"/>
      <c r="C67" s="293"/>
      <c r="D67" s="293"/>
    </row>
    <row r="68" spans="2:4" s="169" customFormat="1">
      <c r="B68" s="293"/>
      <c r="C68" s="293"/>
      <c r="D68" s="293"/>
    </row>
    <row r="69" spans="2:4" s="169" customFormat="1">
      <c r="B69" s="293"/>
      <c r="C69" s="293"/>
      <c r="D69" s="293"/>
    </row>
    <row r="70" spans="2:4" s="169" customFormat="1">
      <c r="B70" s="293"/>
      <c r="C70" s="293"/>
      <c r="D70" s="293"/>
    </row>
    <row r="71" spans="2:4" s="169" customFormat="1">
      <c r="B71" s="293"/>
      <c r="C71" s="293"/>
      <c r="D71" s="293"/>
    </row>
    <row r="72" spans="2:4" s="169" customFormat="1">
      <c r="B72" s="293"/>
      <c r="C72" s="293"/>
      <c r="D72" s="293"/>
    </row>
    <row r="73" spans="2:4" s="169" customFormat="1">
      <c r="B73" s="293"/>
      <c r="C73" s="293"/>
      <c r="D73" s="293"/>
    </row>
    <row r="74" spans="2:4" s="169" customFormat="1">
      <c r="B74" s="293"/>
      <c r="C74" s="293"/>
      <c r="D74" s="293"/>
    </row>
    <row r="75" spans="2:4" s="169" customFormat="1">
      <c r="B75" s="293"/>
      <c r="C75" s="293"/>
      <c r="D75" s="293"/>
    </row>
    <row r="76" spans="2:4" s="169" customFormat="1">
      <c r="B76" s="293"/>
      <c r="C76" s="293"/>
      <c r="D76" s="293"/>
    </row>
    <row r="77" spans="2:4" s="169" customFormat="1">
      <c r="B77" s="293"/>
      <c r="C77" s="293"/>
      <c r="D77" s="293"/>
    </row>
    <row r="78" spans="2:4" s="169" customFormat="1">
      <c r="B78" s="293"/>
      <c r="C78" s="293"/>
      <c r="D78" s="293"/>
    </row>
    <row r="79" spans="2:4" s="169" customFormat="1">
      <c r="B79" s="293"/>
      <c r="C79" s="293"/>
      <c r="D79" s="293"/>
    </row>
    <row r="80" spans="2:4" s="169" customFormat="1">
      <c r="B80" s="293"/>
      <c r="C80" s="293"/>
      <c r="D80" s="293"/>
    </row>
    <row r="81" spans="2:4" s="169" customFormat="1">
      <c r="B81" s="293"/>
      <c r="C81" s="293"/>
      <c r="D81" s="293"/>
    </row>
    <row r="82" spans="2:4" s="169" customFormat="1">
      <c r="B82" s="293"/>
      <c r="C82" s="293"/>
      <c r="D82" s="293"/>
    </row>
    <row r="83" spans="2:4" s="169" customFormat="1">
      <c r="B83" s="293"/>
      <c r="C83" s="293"/>
      <c r="D83" s="293"/>
    </row>
    <row r="84" spans="2:4" s="169" customFormat="1">
      <c r="B84" s="293"/>
      <c r="C84" s="293"/>
      <c r="D84" s="293"/>
    </row>
    <row r="85" spans="2:4" s="169" customFormat="1">
      <c r="B85" s="293"/>
      <c r="C85" s="293"/>
      <c r="D85" s="293"/>
    </row>
    <row r="86" spans="2:4" s="169" customFormat="1">
      <c r="B86" s="293"/>
      <c r="C86" s="293"/>
      <c r="D86" s="293"/>
    </row>
    <row r="87" spans="2:4" s="169" customFormat="1">
      <c r="B87" s="293"/>
      <c r="C87" s="293"/>
      <c r="D87" s="293"/>
    </row>
    <row r="88" spans="2:4" s="169" customFormat="1">
      <c r="B88" s="293"/>
      <c r="C88" s="293"/>
      <c r="D88" s="293"/>
    </row>
    <row r="89" spans="2:4" s="169" customFormat="1">
      <c r="B89" s="293"/>
      <c r="C89" s="293"/>
      <c r="D89" s="293"/>
    </row>
    <row r="90" spans="2:4" s="169" customFormat="1">
      <c r="B90" s="293"/>
      <c r="C90" s="293"/>
      <c r="D90" s="293"/>
    </row>
    <row r="91" spans="2:4" s="169" customFormat="1">
      <c r="B91" s="293"/>
      <c r="C91" s="293"/>
      <c r="D91" s="293"/>
    </row>
  </sheetData>
  <mergeCells count="55">
    <mergeCell ref="B1:R1"/>
    <mergeCell ref="H51:J51"/>
    <mergeCell ref="H39:J39"/>
    <mergeCell ref="H45:J45"/>
    <mergeCell ref="H44:J44"/>
    <mergeCell ref="H33:J33"/>
    <mergeCell ref="H34:J34"/>
    <mergeCell ref="H38:J38"/>
    <mergeCell ref="H42:J42"/>
    <mergeCell ref="H30:J30"/>
    <mergeCell ref="G2:J2"/>
    <mergeCell ref="O2:R2"/>
    <mergeCell ref="H41:J41"/>
    <mergeCell ref="H37:J37"/>
    <mergeCell ref="H5:J5"/>
    <mergeCell ref="H7:J7"/>
    <mergeCell ref="D8:E8"/>
    <mergeCell ref="H52:J52"/>
    <mergeCell ref="H53:J53"/>
    <mergeCell ref="H50:J50"/>
    <mergeCell ref="H46:J46"/>
    <mergeCell ref="H48:J48"/>
    <mergeCell ref="H49:J49"/>
    <mergeCell ref="D11:E11"/>
    <mergeCell ref="D3:E3"/>
    <mergeCell ref="D5:E5"/>
    <mergeCell ref="D6:E6"/>
    <mergeCell ref="H40:J40"/>
    <mergeCell ref="H23:J23"/>
    <mergeCell ref="H24:J24"/>
    <mergeCell ref="H31:J31"/>
    <mergeCell ref="H32:J32"/>
    <mergeCell ref="H9:J9"/>
    <mergeCell ref="H22:J22"/>
    <mergeCell ref="H12:J12"/>
    <mergeCell ref="H10:J10"/>
    <mergeCell ref="H36:J36"/>
    <mergeCell ref="D9:E9"/>
    <mergeCell ref="D7:E7"/>
    <mergeCell ref="D2:E2"/>
    <mergeCell ref="D17:E17"/>
    <mergeCell ref="D18:E18"/>
    <mergeCell ref="C48:D53"/>
    <mergeCell ref="C36:D47"/>
    <mergeCell ref="C27:D35"/>
    <mergeCell ref="D26:E26"/>
    <mergeCell ref="D19:E19"/>
    <mergeCell ref="D20:E20"/>
    <mergeCell ref="D21:E21"/>
    <mergeCell ref="D23:E23"/>
    <mergeCell ref="D24:E24"/>
    <mergeCell ref="D12:E12"/>
    <mergeCell ref="D13:E13"/>
    <mergeCell ref="D14:E14"/>
    <mergeCell ref="D15:E15"/>
  </mergeCells>
  <phoneticPr fontId="19"/>
  <pageMargins left="0.51" right="0.28000000000000003" top="0.54" bottom="0.3" header="0.2" footer="0.23"/>
  <pageSetup paperSize="9" scale="80" orientation="portrait" r:id="rId1"/>
  <headerFooter alignWithMargins="0"/>
  <ignoredErrors>
    <ignoredError sqref="B3:B53 K3:K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勘定科目等明細表</vt:lpstr>
    </vt:vector>
  </TitlesOfParts>
  <Company>㈱リョケン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suzuki-k</dc:creator>
  <cp:lastModifiedBy>松村 真司</cp:lastModifiedBy>
  <cp:lastPrinted>2018-01-31T06:56:52Z</cp:lastPrinted>
  <dcterms:created xsi:type="dcterms:W3CDTF">2012-02-06T01:42:12Z</dcterms:created>
  <dcterms:modified xsi:type="dcterms:W3CDTF">2019-02-01T09:25:55Z</dcterms:modified>
</cp:coreProperties>
</file>